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ryeol.jeon\Desktop\Summary 만드릭\"/>
    </mc:Choice>
  </mc:AlternateContent>
  <bookViews>
    <workbookView xWindow="0" yWindow="735" windowWidth="29400" windowHeight="17220" activeTab="2"/>
  </bookViews>
  <sheets>
    <sheet name="Tanami_FT1" sheetId="1" r:id="rId1"/>
    <sheet name="happy" sheetId="2" r:id="rId2"/>
    <sheet name="사용법" sheetId="3" r:id="rId3"/>
  </sheets>
  <calcPr calcId="162913"/>
</workbook>
</file>

<file path=xl/calcChain.xml><?xml version="1.0" encoding="utf-8"?>
<calcChain xmlns="http://schemas.openxmlformats.org/spreadsheetml/2006/main">
  <c r="E43" i="3" l="1"/>
  <c r="E42" i="3"/>
  <c r="E41" i="3"/>
  <c r="E40" i="3"/>
  <c r="F39" i="3"/>
  <c r="F38" i="3"/>
  <c r="A28" i="3" s="1"/>
  <c r="F37" i="3"/>
  <c r="F45" i="3" s="1"/>
  <c r="A25" i="3" s="1"/>
  <c r="F35" i="3"/>
  <c r="E35" i="3"/>
  <c r="A27" i="3"/>
  <c r="B30" i="3" s="1"/>
  <c r="C18" i="3" a="1"/>
  <c r="C18" i="3" s="1"/>
  <c r="C17" i="3"/>
  <c r="A16" i="3"/>
  <c r="A15" i="3"/>
  <c r="A14" i="3"/>
  <c r="A13" i="3"/>
  <c r="A12" i="3"/>
  <c r="A11" i="3"/>
  <c r="A10" i="3"/>
  <c r="A9" i="3"/>
  <c r="A8" i="3"/>
  <c r="A7" i="3"/>
  <c r="A6" i="3"/>
  <c r="A5" i="3"/>
  <c r="A3" i="3"/>
  <c r="A4" i="3" s="1"/>
  <c r="E43" i="1"/>
  <c r="E42" i="1"/>
  <c r="E41" i="1"/>
  <c r="E40" i="1"/>
  <c r="F39" i="1"/>
  <c r="F38" i="1"/>
  <c r="A28" i="1" s="1"/>
  <c r="F37" i="1"/>
  <c r="F45" i="1" s="1"/>
  <c r="A25" i="1" s="1"/>
  <c r="F35" i="1"/>
  <c r="E35" i="1"/>
  <c r="C18" i="1" a="1"/>
  <c r="C18" i="1" s="1"/>
  <c r="C17" i="1"/>
  <c r="A16" i="1"/>
  <c r="A15" i="1"/>
  <c r="A14" i="1"/>
  <c r="A13" i="1"/>
  <c r="A12" i="1"/>
  <c r="A11" i="1"/>
  <c r="A10" i="1"/>
  <c r="A9" i="1"/>
  <c r="A8" i="1"/>
  <c r="A7" i="1"/>
  <c r="A6" i="1"/>
  <c r="A5" i="1"/>
  <c r="A3" i="1"/>
  <c r="A4" i="1" s="1"/>
  <c r="A27" i="1" l="1"/>
  <c r="B30" i="1" s="1"/>
</calcChain>
</file>

<file path=xl/sharedStrings.xml><?xml version="1.0" encoding="utf-8"?>
<sst xmlns="http://schemas.openxmlformats.org/spreadsheetml/2006/main" count="40088" uniqueCount="27402">
  <si>
    <t>============================================================================================================</t>
  </si>
  <si>
    <t>Start Time:</t>
  </si>
  <si>
    <t>Stop Time:</t>
  </si>
  <si>
    <t>LOT RESULTS</t>
  </si>
  <si>
    <t>------------------------------------------------------------------------------------------------------------</t>
  </si>
  <si>
    <t>&lt; Inline QA Disabled &gt;</t>
  </si>
  <si>
    <t>Retested:                     0</t>
  </si>
  <si>
    <t>Errored:                      0</t>
  </si>
  <si>
    <t xml:space="preserve">Yield:                        </t>
  </si>
  <si>
    <t>HARDWARE BIN RESULTS</t>
  </si>
  <si>
    <t>HB Bin Description</t>
  </si>
  <si>
    <t>1 PASS</t>
  </si>
  <si>
    <t>2 OS</t>
  </si>
  <si>
    <t>3 Error</t>
  </si>
  <si>
    <t>4 Power Short</t>
  </si>
  <si>
    <t>5 Power IO</t>
  </si>
  <si>
    <t>6 Sleep Current</t>
  </si>
  <si>
    <t>9 Barcode Err</t>
  </si>
  <si>
    <t>Total</t>
  </si>
  <si>
    <t>SerialNumber</t>
  </si>
  <si>
    <t>Site</t>
  </si>
  <si>
    <t>TestResult</t>
  </si>
  <si>
    <t>hbin#</t>
  </si>
  <si>
    <t>hbin</t>
  </si>
  <si>
    <t>sbin#</t>
  </si>
  <si>
    <t>sbin</t>
  </si>
  <si>
    <t>startTime</t>
  </si>
  <si>
    <t>stopTime</t>
  </si>
  <si>
    <t>testTime(s)</t>
  </si>
  <si>
    <t>DeviceName</t>
  </si>
  <si>
    <t>HandlerID</t>
  </si>
  <si>
    <t>TesterID</t>
  </si>
  <si>
    <t>TestPGM</t>
  </si>
  <si>
    <t>LotID</t>
  </si>
  <si>
    <t>ProcessID</t>
  </si>
  <si>
    <t>OperatorID</t>
  </si>
  <si>
    <t>Loadboard#</t>
  </si>
  <si>
    <t>RetestCode</t>
  </si>
  <si>
    <t>ToteID</t>
  </si>
  <si>
    <t>Temperature</t>
  </si>
  <si>
    <t>TEST_2D_SCAN</t>
  </si>
  <si>
    <t>POWERIO_TM_R2_VPP_OTP (V)</t>
  </si>
  <si>
    <t>POWERIO_TM_PP1V8_HPA (V)</t>
  </si>
  <si>
    <t>POWERIO_TM_PP1V0_R2_ANA (V)</t>
  </si>
  <si>
    <t>POWERIO_TM_PP1V8_IO_DCP (V)</t>
  </si>
  <si>
    <t>POWERIO_TM_PP1V0_R2_SOC (V)</t>
  </si>
  <si>
    <t>POWERIO_TM_PP1V2_R2 (V)</t>
  </si>
  <si>
    <t>POWERIO_TM_PP1V2_1V8_VDDIOB (V)</t>
  </si>
  <si>
    <t>OS_Negative_TM_RFFE_SCLK (V)</t>
  </si>
  <si>
    <t>OS_Negative_TM_RFFE_RST (V)</t>
  </si>
  <si>
    <t>OS_Negative_TM_RFFE_SDATA (V)</t>
  </si>
  <si>
    <t>OS_Negative_TM_R2_AP_UART_TXD (V)</t>
  </si>
  <si>
    <t>OS_Negative_TM_R2_AP_UART_RXD (V)</t>
  </si>
  <si>
    <t>OS_Negative_TM_AP_UART_NRTS (V)</t>
  </si>
  <si>
    <t>OS_Negative_TM_AP_UART_NCTS (V)</t>
  </si>
  <si>
    <t>OS_Negative_TM_BT_TIME_SYNC (V)</t>
  </si>
  <si>
    <t>OS_Negative_TM_HEB_DSAT (V)</t>
  </si>
  <si>
    <t>OS_Negative_TM_HEB_SCLK (V)</t>
  </si>
  <si>
    <t>OS_Negative_TM_SWD_DAT (V)</t>
  </si>
  <si>
    <t>OS_Negative_TM_SWD_CLK (V)</t>
  </si>
  <si>
    <t>OS_Negative_TM_UWB_UART_NRTS (V)</t>
  </si>
  <si>
    <t>OS_Negative_TM_UWB_UART_NCTS (V)</t>
  </si>
  <si>
    <t>OS_Negative_TM_AOP_SPI_CLK (V)</t>
  </si>
  <si>
    <t>OS_Negative_TM_AOP_SPI_CS (V)</t>
  </si>
  <si>
    <t>OS_Negative_TM_AOP_SPI_MOSI (V)</t>
  </si>
  <si>
    <t>OS_Negative_TM_AOP_SPI_MISO (V)</t>
  </si>
  <si>
    <t>OS_Negative_TM_QSPIS_DQ2 (V)</t>
  </si>
  <si>
    <t>OS_Negative_TM_QSPIS_DQ3 (V)</t>
  </si>
  <si>
    <t>OS_Negative_TM_SMB_SDA (V)</t>
  </si>
  <si>
    <t>OS_Negative_TM_SMB_SCL (V)</t>
  </si>
  <si>
    <t>OS_Negative_TM_DUMP_TRIGGER (V)</t>
  </si>
  <si>
    <t>OS_Negative_TM_COEX_SCLK (V)</t>
  </si>
  <si>
    <t>OS_Negative_TM_COEX_SDAT (V)</t>
  </si>
  <si>
    <t>OS_Negative_TM_RF_SW4 (V)</t>
  </si>
  <si>
    <t>OS_Negative_TM_RF_SW3 (V)</t>
  </si>
  <si>
    <t>OS_Negative_TM_RF_SW2 (V)</t>
  </si>
  <si>
    <t>OS_Negative_TM_RF_SW1 (V)</t>
  </si>
  <si>
    <t>OS_Negative_TM_R2_32K_CLK (V)</t>
  </si>
  <si>
    <t>OS_Negative_TM_R2_RESET_B (V)</t>
  </si>
  <si>
    <t>OS_Negative_TM_R2_TO_AOP_INT (V)</t>
  </si>
  <si>
    <t>OS_Negative_TM_R2_DEV_WAKE (V)</t>
  </si>
  <si>
    <t>OS_Negative_TM_AOP_TO_R2_RTC_SYNC (V)</t>
  </si>
  <si>
    <t>SC_ANA (uA)</t>
  </si>
  <si>
    <t>SC_SOC (uA)</t>
  </si>
  <si>
    <t>SC_VDDIO (uA)</t>
  </si>
  <si>
    <t>SC_DCP (uA)</t>
  </si>
  <si>
    <t>SC_HPA (uA)</t>
  </si>
  <si>
    <t>Power Short Test Time</t>
  </si>
  <si>
    <t>Power OS Test Time</t>
  </si>
  <si>
    <t>OS Test Time</t>
  </si>
  <si>
    <t>Sleep Mode Test Time</t>
  </si>
  <si>
    <t>Sleep Measure Test Time</t>
  </si>
  <si>
    <t>Upper Limit-----&gt;</t>
  </si>
  <si>
    <t>TRUE</t>
  </si>
  <si>
    <t>-0.3</t>
  </si>
  <si>
    <t>23.3</t>
  </si>
  <si>
    <t>246.7</t>
  </si>
  <si>
    <t>0.5</t>
  </si>
  <si>
    <t>34.4</t>
  </si>
  <si>
    <t>6.6</t>
  </si>
  <si>
    <t>Lower Limit-----&gt;</t>
  </si>
  <si>
    <t>-1.9</t>
  </si>
  <si>
    <t>-1</t>
  </si>
  <si>
    <t>-1.2</t>
  </si>
  <si>
    <t>-1.4</t>
  </si>
  <si>
    <t>-1.1</t>
  </si>
  <si>
    <t>0.001</t>
  </si>
  <si>
    <t>725GY500PB300005SB</t>
  </si>
  <si>
    <t>0</t>
  </si>
  <si>
    <t>PASS</t>
  </si>
  <si>
    <t>1</t>
  </si>
  <si>
    <t>Pass</t>
  </si>
  <si>
    <t>2023-08-28 14:56:18</t>
  </si>
  <si>
    <t>2023-08-28 14:56:30</t>
  </si>
  <si>
    <t>11.5712056</t>
  </si>
  <si>
    <t>121HTWP065018HAA6-S6</t>
  </si>
  <si>
    <t>TW142</t>
  </si>
  <si>
    <t>PX01</t>
  </si>
  <si>
    <t>SCK_TANA_DVT_OS_X16_20230615_V04</t>
  </si>
  <si>
    <t>H3343S6U.00</t>
  </si>
  <si>
    <t>360</t>
  </si>
  <si>
    <t>14180842</t>
  </si>
  <si>
    <t>SCK546</t>
  </si>
  <si>
    <t>+H3343S6U.00+</t>
  </si>
  <si>
    <t>25</t>
  </si>
  <si>
    <t>True</t>
  </si>
  <si>
    <t>-0.893264509435034</t>
  </si>
  <si>
    <t>-0.8457000622559</t>
  </si>
  <si>
    <t>-0.774225098979636</t>
  </si>
  <si>
    <t>-0.784969596488071</t>
  </si>
  <si>
    <t>-0.794532733822694</t>
  </si>
  <si>
    <t>-0.765613464409442</t>
  </si>
  <si>
    <t>-0.88086824589172</t>
  </si>
  <si>
    <t>-0.54897018330403</t>
  </si>
  <si>
    <t>-0.586704217091118</t>
  </si>
  <si>
    <t>-0.584223895278226</t>
  </si>
  <si>
    <t>-0.587864195180337</t>
  </si>
  <si>
    <t>-0.600062674441158</t>
  </si>
  <si>
    <t>-0.605552524660643</t>
  </si>
  <si>
    <t>-0.587495354221093</t>
  </si>
  <si>
    <t>-0.584084911728365</t>
  </si>
  <si>
    <t>-0.607669351035439</t>
  </si>
  <si>
    <t>-0.598699566548297</t>
  </si>
  <si>
    <t>-0.598491091223506</t>
  </si>
  <si>
    <t>-0.591857299478248</t>
  </si>
  <si>
    <t>-0.575949028540386</t>
  </si>
  <si>
    <t>-0.572255273426789</t>
  </si>
  <si>
    <t>-0.598950806042275</t>
  </si>
  <si>
    <t>-0.598843895619306</t>
  </si>
  <si>
    <t>-0.594102418360608</t>
  </si>
  <si>
    <t>-0.597849628685689</t>
  </si>
  <si>
    <t>-0.602329175408112</t>
  </si>
  <si>
    <t>-0.587618301207508</t>
  </si>
  <si>
    <t>-0.597459405641851</t>
  </si>
  <si>
    <t>-0.596427720060195</t>
  </si>
  <si>
    <t>-0.570469869363198</t>
  </si>
  <si>
    <t>-0.56506554748209</t>
  </si>
  <si>
    <t>-0.574094132701865</t>
  </si>
  <si>
    <t>-0.574227770730577</t>
  </si>
  <si>
    <t>-0.581086074364071</t>
  </si>
  <si>
    <t>-0.588494966675857</t>
  </si>
  <si>
    <t>-0.593418191653603</t>
  </si>
  <si>
    <t>-0.593038659652062</t>
  </si>
  <si>
    <t>-1.01941346301791</t>
  </si>
  <si>
    <t>-0.60387937654117</t>
  </si>
  <si>
    <t>-0.602917182734444</t>
  </si>
  <si>
    <t>-0.620338236157326</t>
  </si>
  <si>
    <t>7.40396599</t>
  </si>
  <si>
    <t>108.986046</t>
  </si>
  <si>
    <t>-0.0188948879</t>
  </si>
  <si>
    <t>0.649584605</t>
  </si>
  <si>
    <t>1.33482256</t>
  </si>
  <si>
    <t>0.000547299976460636</t>
  </si>
  <si>
    <t>0.504270999983419</t>
  </si>
  <si>
    <t>1.65186610003002</t>
  </si>
  <si>
    <t>5.7967922000098</t>
  </si>
  <si>
    <t>1.42374080000445</t>
  </si>
  <si>
    <t>725GY500PD800005SB</t>
  </si>
  <si>
    <t>11.3681498</t>
  </si>
  <si>
    <t>-0.895495747140169</t>
  </si>
  <si>
    <t>-0.825622508735542</t>
  </si>
  <si>
    <t>-0.757556662413807</t>
  </si>
  <si>
    <t>-0.766367024417881</t>
  </si>
  <si>
    <t>-0.781468189910472</t>
  </si>
  <si>
    <t>-0.753450915025504</t>
  </si>
  <si>
    <t>-0.849712077840372</t>
  </si>
  <si>
    <t>-0.58851424826094</t>
  </si>
  <si>
    <t>-0.591950990818561</t>
  </si>
  <si>
    <t>-0.589782120319089</t>
  </si>
  <si>
    <t>-0.597955848693965</t>
  </si>
  <si>
    <t>-0.595403918976924</t>
  </si>
  <si>
    <t>-0.602358332095878</t>
  </si>
  <si>
    <t>-0.596223989414535</t>
  </si>
  <si>
    <t>-0.591611093202972</t>
  </si>
  <si>
    <t>-0.594216974922487</t>
  </si>
  <si>
    <t>-0.595619726986822</t>
  </si>
  <si>
    <t>-0.59606752860736</t>
  </si>
  <si>
    <t>-0.587472974613184</t>
  </si>
  <si>
    <t>-0.590380987546555</t>
  </si>
  <si>
    <t>-0.591918619617076</t>
  </si>
  <si>
    <t>-0.609291164413841</t>
  </si>
  <si>
    <t>-0.608945871598005</t>
  </si>
  <si>
    <t>-0.604036239372832</t>
  </si>
  <si>
    <t>-0.608740853988602</t>
  </si>
  <si>
    <t>-0.613504815807094</t>
  </si>
  <si>
    <t>-0.596310312618495</t>
  </si>
  <si>
    <t>-0.586178126553798</t>
  </si>
  <si>
    <t>-0.59131975238961</t>
  </si>
  <si>
    <t>-0.580901620711799</t>
  </si>
  <si>
    <t>-0.582644270391723</t>
  </si>
  <si>
    <t>-0.583998465653831</t>
  </si>
  <si>
    <t>-0.58482393129169</t>
  </si>
  <si>
    <t>-0.587445998611947</t>
  </si>
  <si>
    <t>-0.597076431053631</t>
  </si>
  <si>
    <t>-0.594114466117786</t>
  </si>
  <si>
    <t>-0.607990921154208</t>
  </si>
  <si>
    <t>-1.03172455338809</t>
  </si>
  <si>
    <t>-0.595247458169748</t>
  </si>
  <si>
    <t>-0.597572789476396</t>
  </si>
  <si>
    <t>-0.595997391004143</t>
  </si>
  <si>
    <t>7.35324136</t>
  </si>
  <si>
    <t>107.219764</t>
  </si>
  <si>
    <t>0.0731460395</t>
  </si>
  <si>
    <t>0.664814366</t>
  </si>
  <si>
    <t>1.35085838</t>
  </si>
  <si>
    <t>0.000566100003197789</t>
  </si>
  <si>
    <t>0.522243699990213</t>
  </si>
  <si>
    <t>1.64389570005005</t>
  </si>
  <si>
    <t>5.52994119998766</t>
  </si>
  <si>
    <t>1.67599509999854</t>
  </si>
  <si>
    <t>725GY50019Y00005SB</t>
  </si>
  <si>
    <t>2</t>
  </si>
  <si>
    <t>11.4463671</t>
  </si>
  <si>
    <t>-1.02564039109751</t>
  </si>
  <si>
    <t>-0.857193225998489</t>
  </si>
  <si>
    <t>-0.780715138332951</t>
  </si>
  <si>
    <t>-0.81704049511134</t>
  </si>
  <si>
    <t>-0.821113419023451</t>
  </si>
  <si>
    <t>-0.801127800246332</t>
  </si>
  <si>
    <t>-0.887780190633342</t>
  </si>
  <si>
    <t>-0.620605990469465</t>
  </si>
  <si>
    <t>-0.634613005338898</t>
  </si>
  <si>
    <t>-0.61788892851499</t>
  </si>
  <si>
    <t>-0.632349676716703</t>
  </si>
  <si>
    <t>-0.607356977166898</t>
  </si>
  <si>
    <t>-0.612091817940217</t>
  </si>
  <si>
    <t>-0.626451143397068</t>
  </si>
  <si>
    <t>-0.604693295604457</t>
  </si>
  <si>
    <t>-0.640095171600677</t>
  </si>
  <si>
    <t>-0.620493891646196</t>
  </si>
  <si>
    <t>-0.635408373180189</t>
  </si>
  <si>
    <t>-0.621102428115371</t>
  </si>
  <si>
    <t>-0.61907397321812</t>
  </si>
  <si>
    <t>-0.622522346543446</t>
  </si>
  <si>
    <t>-0.602579432079954</t>
  </si>
  <si>
    <t>-0.596664884642708</t>
  </si>
  <si>
    <t>-0.594043907393893</t>
  </si>
  <si>
    <t>-0.59679833562279</t>
  </si>
  <si>
    <t>-0.598196901894053</t>
  </si>
  <si>
    <t>-0.60187481090512</t>
  </si>
  <si>
    <t>-0.618828423414769</t>
  </si>
  <si>
    <t>-0.628234048490966</t>
  </si>
  <si>
    <t>-0.668002440555478</t>
  </si>
  <si>
    <t>-0.651577293926955</t>
  </si>
  <si>
    <t>-0.630075672016101</t>
  </si>
  <si>
    <t>-0.635098766906398</t>
  </si>
  <si>
    <t>-0.659023858615544</t>
  </si>
  <si>
    <t>-0.637917251605735</t>
  </si>
  <si>
    <t>-0.645854915901027</t>
  </si>
  <si>
    <t>-0.632952875146675</t>
  </si>
  <si>
    <t>-1.05344089926825</t>
  </si>
  <si>
    <t>-0.664276489191582</t>
  </si>
  <si>
    <t>-0.660486481357246</t>
  </si>
  <si>
    <t>-0.658981154301918</t>
  </si>
  <si>
    <t>6.96614446</t>
  </si>
  <si>
    <t>108.579285</t>
  </si>
  <si>
    <t>-0.029042541</t>
  </si>
  <si>
    <t>0.728959427</t>
  </si>
  <si>
    <t>1.50032709</t>
  </si>
  <si>
    <t>0.000594000041019171</t>
  </si>
  <si>
    <t>0.549984299985226</t>
  </si>
  <si>
    <t>1.64631089998875</t>
  </si>
  <si>
    <t>5.57744910003385</t>
  </si>
  <si>
    <t>1.42531259998213</t>
  </si>
  <si>
    <t>725GY5000ZE00005SB</t>
  </si>
  <si>
    <t>3</t>
  </si>
  <si>
    <t>11.2632367</t>
  </si>
  <si>
    <t>-1.02531219647893</t>
  </si>
  <si>
    <t>-0.866237549912603</t>
  </si>
  <si>
    <t>-0.791653671255223</t>
  </si>
  <si>
    <t>-0.807038108063686</t>
  </si>
  <si>
    <t>-0.831216723285372</t>
  </si>
  <si>
    <t>-0.807925051485558</t>
  </si>
  <si>
    <t>-0.893765048478689</t>
  </si>
  <si>
    <t>-0.556280388749229</t>
  </si>
  <si>
    <t>-0.615915239187064</t>
  </si>
  <si>
    <t>-0.613367292629688</t>
  </si>
  <si>
    <t>-0.62043596293127</t>
  </si>
  <si>
    <t>-0.592639693631284</t>
  </si>
  <si>
    <t>-0.597783965478139</t>
  </si>
  <si>
    <t>-0.59983199847046</t>
  </si>
  <si>
    <t>-0.722154934883241</t>
  </si>
  <si>
    <t>-0.617920268861962</t>
  </si>
  <si>
    <t>-0.609427113670707</t>
  </si>
  <si>
    <t>-0.612910382382057</t>
  </si>
  <si>
    <t>-0.602643340347059</t>
  </si>
  <si>
    <t>-0.602578835370923</t>
  </si>
  <si>
    <t>-0.601955287268274</t>
  </si>
  <si>
    <t>-0.588624258866811</t>
  </si>
  <si>
    <t>-0.583802511900637</t>
  </si>
  <si>
    <t>-0.58257691735405</t>
  </si>
  <si>
    <t>-0.586963255731306</t>
  </si>
  <si>
    <t>-0.587780318762363</t>
  </si>
  <si>
    <t>-0.598041985382683</t>
  </si>
  <si>
    <t>-0.609222847912943</t>
  </si>
  <si>
    <t>-0.614157478587355</t>
  </si>
  <si>
    <t>-0.63623430666994</t>
  </si>
  <si>
    <t>-0.63291230039893</t>
  </si>
  <si>
    <t>-0.612329837596832</t>
  </si>
  <si>
    <t>-0.616490408557611</t>
  </si>
  <si>
    <t>-0.617248342027211</t>
  </si>
  <si>
    <t>-0.620855245276155</t>
  </si>
  <si>
    <t>-0.613259784336128</t>
  </si>
  <si>
    <t>-0.614474628053358</t>
  </si>
  <si>
    <t>-1.03996557689119</t>
  </si>
  <si>
    <t>-0.673034395555592</t>
  </si>
  <si>
    <t>-0.677130461540235</t>
  </si>
  <si>
    <t>-0.675394202599238</t>
  </si>
  <si>
    <t>7.27461782</t>
  </si>
  <si>
    <t>108.778754</t>
  </si>
  <si>
    <t>0.161078328</t>
  </si>
  <si>
    <t>0.806223511</t>
  </si>
  <si>
    <t>1.35440004</t>
  </si>
  <si>
    <t>0.000537200015969574</t>
  </si>
  <si>
    <t>0.567137499980163</t>
  </si>
  <si>
    <t>1.65448050003033</t>
  </si>
  <si>
    <t>5.44997969997348</t>
  </si>
  <si>
    <t>1.47527809999883</t>
  </si>
  <si>
    <t>725GY500P7700005SB</t>
  </si>
  <si>
    <t>5</t>
  </si>
  <si>
    <t>11.7677614</t>
  </si>
  <si>
    <t>-0.949250185900684</t>
  </si>
  <si>
    <t>-0.825940607206926</t>
  </si>
  <si>
    <t>-0.758590114978497</t>
  </si>
  <si>
    <t>-0.768293511872694</t>
  </si>
  <si>
    <t>-0.783703228056421</t>
  </si>
  <si>
    <t>-0.758606039590468</t>
  </si>
  <si>
    <t>-0.849880607203002</t>
  </si>
  <si>
    <t>-0.573779684853578</t>
  </si>
  <si>
    <t>-0.588775361126064</t>
  </si>
  <si>
    <t>-0.586928106137454</t>
  </si>
  <si>
    <t>-0.596026367776761</t>
  </si>
  <si>
    <t>-0.595044350038562</t>
  </si>
  <si>
    <t>-0.601286797931109</t>
  </si>
  <si>
    <t>-0.602491760236898</t>
  </si>
  <si>
    <t>-0.590643848930636</t>
  </si>
  <si>
    <t>-0.59439144094776</t>
  </si>
  <si>
    <t>-0.594932877754767</t>
  </si>
  <si>
    <t>-0.595161130526348</t>
  </si>
  <si>
    <t>-0.589205325649276</t>
  </si>
  <si>
    <t>-0.571433458689882</t>
  </si>
  <si>
    <t>-0.573912389953334</t>
  </si>
  <si>
    <t>-0.609482664892072</t>
  </si>
  <si>
    <t>-0.6078318134511</t>
  </si>
  <si>
    <t>-0.604110762453928</t>
  </si>
  <si>
    <t>-0.607247911012172</t>
  </si>
  <si>
    <t>-0.6129011482618</t>
  </si>
  <si>
    <t>-0.594837330082942</t>
  </si>
  <si>
    <t>-0.58522948086057</t>
  </si>
  <si>
    <t>-0.591562168220951</t>
  </si>
  <si>
    <t>-0.564028514123469</t>
  </si>
  <si>
    <t>-0.570302811239957</t>
  </si>
  <si>
    <t>-0.568598877759083</t>
  </si>
  <si>
    <t>-0.568020283524145</t>
  </si>
  <si>
    <t>-0.570743392171148</t>
  </si>
  <si>
    <t>-0.578838403256296</t>
  </si>
  <si>
    <t>-0.576104678201312</t>
  </si>
  <si>
    <t>-0.589826385516136</t>
  </si>
  <si>
    <t>-1.00661063821944</t>
  </si>
  <si>
    <t>-0.616356789059459</t>
  </si>
  <si>
    <t>-0.62187201300534</t>
  </si>
  <si>
    <t>-0.620465338947921</t>
  </si>
  <si>
    <t>8.24066779</t>
  </si>
  <si>
    <t>102.917979</t>
  </si>
  <si>
    <t>0.0172527564</t>
  </si>
  <si>
    <t>0.546828897</t>
  </si>
  <si>
    <t>1.16906904</t>
  </si>
  <si>
    <t>0.000593000033404678</t>
  </si>
  <si>
    <t>0.540061599982437</t>
  </si>
  <si>
    <t>1.65063910000026</t>
  </si>
  <si>
    <t>5.65605089999735</t>
  </si>
  <si>
    <t>1.39062610000838</t>
  </si>
  <si>
    <t>725GY500P9Y00005SB</t>
  </si>
  <si>
    <t>6</t>
  </si>
  <si>
    <t>11.5244156</t>
  </si>
  <si>
    <t>-1.03520141812097</t>
  </si>
  <si>
    <t>-0.890074410655839</t>
  </si>
  <si>
    <t>-0.812733095990401</t>
  </si>
  <si>
    <t>-0.830750591825471</t>
  </si>
  <si>
    <t>-0.869117133889431</t>
  </si>
  <si>
    <t>-0.829539466106028</t>
  </si>
  <si>
    <t>-0.919781670593556</t>
  </si>
  <si>
    <t>-0.613094760439121</t>
  </si>
  <si>
    <t>-0.616434693039877</t>
  </si>
  <si>
    <t>-0.621695353653848</t>
  </si>
  <si>
    <t>-0.617331032779377</t>
  </si>
  <si>
    <t>-0.602616122055917</t>
  </si>
  <si>
    <t>-0.607770075558043</t>
  </si>
  <si>
    <t>-0.606297517414578</t>
  </si>
  <si>
    <t>-0.597126041151479</t>
  </si>
  <si>
    <t>-0.62019078337683</t>
  </si>
  <si>
    <t>-0.623541386688771</t>
  </si>
  <si>
    <t>-0.623493368488441</t>
  </si>
  <si>
    <t>-0.613313510018404</t>
  </si>
  <si>
    <t>-0.616119907059934</t>
  </si>
  <si>
    <t>-0.605513220142516</t>
  </si>
  <si>
    <t>-0.597248754330101</t>
  </si>
  <si>
    <t>-0.594271625909619</t>
  </si>
  <si>
    <t>-0.593775437839538</t>
  </si>
  <si>
    <t>-0.592238855428967</t>
  </si>
  <si>
    <t>-0.591182455021699</t>
  </si>
  <si>
    <t>-0.601495697381542</t>
  </si>
  <si>
    <t>-0.616765485086598</t>
  </si>
  <si>
    <t>-0.621273860562059</t>
  </si>
  <si>
    <t>-0.636591666467445</t>
  </si>
  <si>
    <t>-0.635999441996704</t>
  </si>
  <si>
    <t>-0.618910298034687</t>
  </si>
  <si>
    <t>-0.61879825556725</t>
  </si>
  <si>
    <t>-0.621380567673905</t>
  </si>
  <si>
    <t>-0.624880560942429</t>
  </si>
  <si>
    <t>-0.617965940094857</t>
  </si>
  <si>
    <t>-0.621401909096274</t>
  </si>
  <si>
    <t>-1.03528144845486</t>
  </si>
  <si>
    <t>-0.684929988133344</t>
  </si>
  <si>
    <t>-0.702670045477617</t>
  </si>
  <si>
    <t>-0.712182984498621</t>
  </si>
  <si>
    <t>7.32245121</t>
  </si>
  <si>
    <t>89.7334914</t>
  </si>
  <si>
    <t>0.187609624</t>
  </si>
  <si>
    <t>0.787804613</t>
  </si>
  <si>
    <t>1.41501561</t>
  </si>
  <si>
    <t>0.000510299985762686</t>
  </si>
  <si>
    <t>0.577732499979902</t>
  </si>
  <si>
    <t>1.64658880000934</t>
  </si>
  <si>
    <t>4.98484600003576</t>
  </si>
  <si>
    <t>1.47329699998954</t>
  </si>
  <si>
    <t>725GY50014P00005SB</t>
  </si>
  <si>
    <t>7</t>
  </si>
  <si>
    <t>11.6550982</t>
  </si>
  <si>
    <t>-0.98247637211325</t>
  </si>
  <si>
    <t>-0.849698895026957</t>
  </si>
  <si>
    <t>-0.774198294026524</t>
  </si>
  <si>
    <t>-0.79152108286628</t>
  </si>
  <si>
    <t>-0.811163647228022</t>
  </si>
  <si>
    <t>-0.793506379126956</t>
  </si>
  <si>
    <t>-0.878976620045132</t>
  </si>
  <si>
    <t>-0.59970262133206</t>
  </si>
  <si>
    <t>-0.597960092277173</t>
  </si>
  <si>
    <t>-0.592203812086572</t>
  </si>
  <si>
    <t>-0.599141559345347</t>
  </si>
  <si>
    <t>-0.583793277112676</t>
  </si>
  <si>
    <t>-0.589538767649687</t>
  </si>
  <si>
    <t>-0.591993413841555</t>
  </si>
  <si>
    <t>-0.583361690969051</t>
  </si>
  <si>
    <t>-0.600528029831743</t>
  </si>
  <si>
    <t>-0.596794809689385</t>
  </si>
  <si>
    <t>-0.604363751683212</t>
  </si>
  <si>
    <t>-0.605890487666287</t>
  </si>
  <si>
    <t>-0.590741814025042</t>
  </si>
  <si>
    <t>-0.590892869175311</t>
  </si>
  <si>
    <t>-0.576941847082626</t>
  </si>
  <si>
    <t>-0.574632861214231</t>
  </si>
  <si>
    <t>-0.570106601532962</t>
  </si>
  <si>
    <t>-0.572372428786994</t>
  </si>
  <si>
    <t>-0.571110039316891</t>
  </si>
  <si>
    <t>-0.581807980852</t>
  </si>
  <si>
    <t>-0.597172447565057</t>
  </si>
  <si>
    <t>-0.600549609138925</t>
  </si>
  <si>
    <t>-0.626536489811957</t>
  </si>
  <si>
    <t>-0.623704205744417</t>
  </si>
  <si>
    <t>-0.601553046922853</t>
  </si>
  <si>
    <t>-0.619043075393264</t>
  </si>
  <si>
    <t>-0.616561455067419</t>
  </si>
  <si>
    <t>-0.621929307728758</t>
  </si>
  <si>
    <t>-0.613572721022815</t>
  </si>
  <si>
    <t>-0.61433878642775</t>
  </si>
  <si>
    <t>-1.03005334962113</t>
  </si>
  <si>
    <t>-0.626703729442612</t>
  </si>
  <si>
    <t>-0.646524323088599</t>
  </si>
  <si>
    <t>-0.645499305997489</t>
  </si>
  <si>
    <t>7.07440864</t>
  </si>
  <si>
    <t>98.446683</t>
  </si>
  <si>
    <t>0.0767138597</t>
  </si>
  <si>
    <t>0.735416903</t>
  </si>
  <si>
    <t>1.6356758</t>
  </si>
  <si>
    <t>0.000647099979687482</t>
  </si>
  <si>
    <t>0.588254800008144</t>
  </si>
  <si>
    <t>1.64847130002454</t>
  </si>
  <si>
    <t>4.96844820003025</t>
  </si>
  <si>
    <t>1.46000799996546</t>
  </si>
  <si>
    <t>725GY500PA400005SB</t>
  </si>
  <si>
    <t>8</t>
  </si>
  <si>
    <t>11.5707414</t>
  </si>
  <si>
    <t>-0.952321827083391</t>
  </si>
  <si>
    <t>-0.858513276448796</t>
  </si>
  <si>
    <t>-0.786049391760063</t>
  </si>
  <si>
    <t>-0.794056982440479</t>
  </si>
  <si>
    <t>-0.808596799964332</t>
  </si>
  <si>
    <t>-0.77936214480332</t>
  </si>
  <si>
    <t>-0.875068355445624</t>
  </si>
  <si>
    <t>-0.530522789820642</t>
  </si>
  <si>
    <t>-0.531704149994455</t>
  </si>
  <si>
    <t>-0.60871707318054</t>
  </si>
  <si>
    <t>-0.615265336587422</t>
  </si>
  <si>
    <t>-0.629505804926961</t>
  </si>
  <si>
    <t>-0.636978843492529</t>
  </si>
  <si>
    <t>-0.614982023966553</t>
  </si>
  <si>
    <t>-0.610053453467659</t>
  </si>
  <si>
    <t>-0.627773856074855</t>
  </si>
  <si>
    <t>-0.643911984422102</t>
  </si>
  <si>
    <t>-0.630644400931586</t>
  </si>
  <si>
    <t>-0.623903698763359</t>
  </si>
  <si>
    <t>-0.598202433081489</t>
  </si>
  <si>
    <t>-0.598956151563424</t>
  </si>
  <si>
    <t>-0.631269826905958</t>
  </si>
  <si>
    <t>-0.628613102895166</t>
  </si>
  <si>
    <t>-0.623572276452153</t>
  </si>
  <si>
    <t>-0.624748291104818</t>
  </si>
  <si>
    <t>-0.628965907290965</t>
  </si>
  <si>
    <t>-0.613394404185456</t>
  </si>
  <si>
    <t>-0.617772386006057</t>
  </si>
  <si>
    <t>-0.62414424721504</t>
  </si>
  <si>
    <t>-0.598646111336812</t>
  </si>
  <si>
    <t>-0.594626279433159</t>
  </si>
  <si>
    <t>-0.597683917530087</t>
  </si>
  <si>
    <t>-0.613105746043438</t>
  </si>
  <si>
    <t>-0.602345211971557</t>
  </si>
  <si>
    <t>-0.61260861257663</t>
  </si>
  <si>
    <t>-0.608979003716815</t>
  </si>
  <si>
    <t>-0.620755186806907</t>
  </si>
  <si>
    <t>-1.05375843639686</t>
  </si>
  <si>
    <t>-0.622278660334222</t>
  </si>
  <si>
    <t>-0.620386345847662</t>
  </si>
  <si>
    <t>-0.630863567298674</t>
  </si>
  <si>
    <t>7.82866786</t>
  </si>
  <si>
    <t>103.583137</t>
  </si>
  <si>
    <t>0.102606541</t>
  </si>
  <si>
    <t>0.540185085</t>
  </si>
  <si>
    <t>1.23855989</t>
  </si>
  <si>
    <t>0.000547599978744984</t>
  </si>
  <si>
    <t>0.504223899974022</t>
  </si>
  <si>
    <t>1.65185349999228</t>
  </si>
  <si>
    <t>4.98624080000445</t>
  </si>
  <si>
    <t>1.48293810000177</t>
  </si>
  <si>
    <t>725GY500PC000005SB</t>
  </si>
  <si>
    <t>9</t>
  </si>
  <si>
    <t>11.3676747</t>
  </si>
  <si>
    <t>-0.940820824418933</t>
  </si>
  <si>
    <t>-0.859650036696161</t>
  </si>
  <si>
    <t>-0.790451198322464</t>
  </si>
  <si>
    <t>-0.799471973136188</t>
  </si>
  <si>
    <t>-0.814109151407499</t>
  </si>
  <si>
    <t>-0.785757374107189</t>
  </si>
  <si>
    <t>-0.878727464771118</t>
  </si>
  <si>
    <t>-0.531670418453887</t>
  </si>
  <si>
    <t>-0.533283583327872</t>
  </si>
  <si>
    <t>-0.605946140260427</t>
  </si>
  <si>
    <t>-0.609949378844029</t>
  </si>
  <si>
    <t>-0.61153017251653</t>
  </si>
  <si>
    <t>-0.617437916787479</t>
  </si>
  <si>
    <t>-0.608692297186375</t>
  </si>
  <si>
    <t>-0.606566588288883</t>
  </si>
  <si>
    <t>-0.615447087896173</t>
  </si>
  <si>
    <t>-0.609663433230915</t>
  </si>
  <si>
    <t>-0.609350511616563</t>
  </si>
  <si>
    <t>-0.600248808799128</t>
  </si>
  <si>
    <t>-0.605822050654736</t>
  </si>
  <si>
    <t>-0.603248540136706</t>
  </si>
  <si>
    <t>-0.621300880164648</t>
  </si>
  <si>
    <t>-0.620076169708479</t>
  </si>
  <si>
    <t>-0.614519113453613</t>
  </si>
  <si>
    <t>-0.619547440084229</t>
  </si>
  <si>
    <t>-0.62365858267278</t>
  </si>
  <si>
    <t>-0.606971228307441</t>
  </si>
  <si>
    <t>-0.598943170339247</t>
  </si>
  <si>
    <t>-0.602444655299837</t>
  </si>
  <si>
    <t>-0.595420104577667</t>
  </si>
  <si>
    <t>-0.594055118915064</t>
  </si>
  <si>
    <t>-0.59693076064695</t>
  </si>
  <si>
    <t>-0.598231003906584</t>
  </si>
  <si>
    <t>-0.601624584862225</t>
  </si>
  <si>
    <t>-0.612280105350924</t>
  </si>
  <si>
    <t>-0.611967183736573</t>
  </si>
  <si>
    <t>-0.618263382425338</t>
  </si>
  <si>
    <t>-1.05065631105637</t>
  </si>
  <si>
    <t>-0.629409866136554</t>
  </si>
  <si>
    <t>-0.642903261955408</t>
  </si>
  <si>
    <t>-0.628481891693994</t>
  </si>
  <si>
    <t>6.3256076</t>
  </si>
  <si>
    <t>103.643429</t>
  </si>
  <si>
    <t>0.126320083</t>
  </si>
  <si>
    <t>0.547702502</t>
  </si>
  <si>
    <t>1.45891623</t>
  </si>
  <si>
    <t>0.000503599992953241</t>
  </si>
  <si>
    <t>0.522332900029141</t>
  </si>
  <si>
    <t>1.64390869997442</t>
  </si>
  <si>
    <t>4.99924989999272</t>
  </si>
  <si>
    <t>1.47374609997496</t>
  </si>
  <si>
    <t>725GY50014T00005SB</t>
  </si>
  <si>
    <t>10</t>
  </si>
  <si>
    <t>11.4458903</t>
  </si>
  <si>
    <t>-0.939799382669405</t>
  </si>
  <si>
    <t>-0.844419298185016</t>
  </si>
  <si>
    <t>-0.77003905992637</t>
  </si>
  <si>
    <t>-0.785684852831214</t>
  </si>
  <si>
    <t>-0.810666876302612</t>
  </si>
  <si>
    <t>-0.789624325763242</t>
  </si>
  <si>
    <t>-0.876116574974153</t>
  </si>
  <si>
    <t>-0.549807576516227</t>
  </si>
  <si>
    <t>-0.550699029063176</t>
  </si>
  <si>
    <t>-0.599435326989216</t>
  </si>
  <si>
    <t>-0.605654142661049</t>
  </si>
  <si>
    <t>-0.588294839171949</t>
  </si>
  <si>
    <t>-0.593595512100816</t>
  </si>
  <si>
    <t>-0.595549234449221</t>
  </si>
  <si>
    <t>-0.588919389758734</t>
  </si>
  <si>
    <t>-0.603929955998386</t>
  </si>
  <si>
    <t>-0.603604335606985</t>
  </si>
  <si>
    <t>-0.606929934030635</t>
  </si>
  <si>
    <t>-0.596696912877928</t>
  </si>
  <si>
    <t>-0.601479796004076</t>
  </si>
  <si>
    <t>-0.600657737966769</t>
  </si>
  <si>
    <t>-0.583426547418549</t>
  </si>
  <si>
    <t>-0.578013775666412</t>
  </si>
  <si>
    <t>-0.576898125472925</t>
  </si>
  <si>
    <t>-0.580629414876024</t>
  </si>
  <si>
    <t>-0.580544006248772</t>
  </si>
  <si>
    <t>-0.586987019567143</t>
  </si>
  <si>
    <t>-0.60185879678751</t>
  </si>
  <si>
    <t>-0.607394343441322</t>
  </si>
  <si>
    <t>-0.63313970651879</t>
  </si>
  <si>
    <t>-0.632659282990494</t>
  </si>
  <si>
    <t>-0.614590020287357</t>
  </si>
  <si>
    <t>-0.618945860277242</t>
  </si>
  <si>
    <t>-0.626547228102727</t>
  </si>
  <si>
    <t>-0.619004578708478</t>
  </si>
  <si>
    <t>-0.612556227350903</t>
  </si>
  <si>
    <t>-0.620499229685399</t>
  </si>
  <si>
    <t>-1.03401577460748</t>
  </si>
  <si>
    <t>-0.645390506490341</t>
  </si>
  <si>
    <t>-0.652303267258602</t>
  </si>
  <si>
    <t>-0.661068327630404</t>
  </si>
  <si>
    <t>7.58852414</t>
  </si>
  <si>
    <t>93.4668671</t>
  </si>
  <si>
    <t>0.227423183</t>
  </si>
  <si>
    <t>0.565303491</t>
  </si>
  <si>
    <t>1.45037911</t>
  </si>
  <si>
    <t>0.00053050002316013</t>
  </si>
  <si>
    <t>0.550058299966622</t>
  </si>
  <si>
    <t>1.64639190002345</t>
  </si>
  <si>
    <t>5.37596289999783</t>
  </si>
  <si>
    <t>1.43971010000678</t>
  </si>
  <si>
    <t>725GY5001QT00005SB</t>
  </si>
  <si>
    <t>11</t>
  </si>
  <si>
    <t>11.2626607</t>
  </si>
  <si>
    <t>-0.935935176627672</t>
  </si>
  <si>
    <t>-0.835699819126832</t>
  </si>
  <si>
    <t>-0.758783010499196</t>
  </si>
  <si>
    <t>-0.774559852579154</t>
  </si>
  <si>
    <t>-0.799329763415421</t>
  </si>
  <si>
    <t>-0.777118549965886</t>
  </si>
  <si>
    <t>-0.866307430303417</t>
  </si>
  <si>
    <t>-0.548926821469712</t>
  </si>
  <si>
    <t>-0.552168196520552</t>
  </si>
  <si>
    <t>-0.611614907444657</t>
  </si>
  <si>
    <t>-0.614313365613018</t>
  </si>
  <si>
    <t>-0.588457621011793</t>
  </si>
  <si>
    <t>-0.592424677044164</t>
  </si>
  <si>
    <t>-0.597251799425016</t>
  </si>
  <si>
    <t>-0.719230709298404</t>
  </si>
  <si>
    <t>-0.607013552480281</t>
  </si>
  <si>
    <t>-0.605175160660402</t>
  </si>
  <si>
    <t>-0.6064222568657</t>
  </si>
  <si>
    <t>-0.596741135030605</t>
  </si>
  <si>
    <t>-0.602508954980109</t>
  </si>
  <si>
    <t>-0.601982164341664</t>
  </si>
  <si>
    <t>-0.584936724397697</t>
  </si>
  <si>
    <t>-0.578373343075847</t>
  </si>
  <si>
    <t>-0.581636219785399</t>
  </si>
  <si>
    <t>-0.584141163025351</t>
  </si>
  <si>
    <t>-0.585323754254513</t>
  </si>
  <si>
    <t>-0.595397281361103</t>
  </si>
  <si>
    <t>-0.606250243596004</t>
  </si>
  <si>
    <t>-0.610464568703563</t>
  </si>
  <si>
    <t>-0.633299330255747</t>
  </si>
  <si>
    <t>-0.63069762955159</t>
  </si>
  <si>
    <t>-0.610335558751291</t>
  </si>
  <si>
    <t>-0.612899631552701</t>
  </si>
  <si>
    <t>-0.614291863954306</t>
  </si>
  <si>
    <t>-0.615200309034889</t>
  </si>
  <si>
    <t>-0.607518841460014</t>
  </si>
  <si>
    <t>-0.611378389198824</t>
  </si>
  <si>
    <t>-1.02316740602241</t>
  </si>
  <si>
    <t>-0.663880064358942</t>
  </si>
  <si>
    <t>-0.665820589057703</t>
  </si>
  <si>
    <t>-0.667954628684873</t>
  </si>
  <si>
    <t>7.46457736</t>
  </si>
  <si>
    <t>100.925762</t>
  </si>
  <si>
    <t>0.0519262444</t>
  </si>
  <si>
    <t>0.721796917</t>
  </si>
  <si>
    <t>1.30788882</t>
  </si>
  <si>
    <t>0.000636799959465861</t>
  </si>
  <si>
    <t>0.567015100037679</t>
  </si>
  <si>
    <t>1.65439869998954</t>
  </si>
  <si>
    <t>5.13714210002217</t>
  </si>
  <si>
    <t>1.44298709998839</t>
  </si>
  <si>
    <t>725GY500P6400005SB</t>
  </si>
  <si>
    <t>13</t>
  </si>
  <si>
    <t>11.7672771</t>
  </si>
  <si>
    <t>-0.890642305644214</t>
  </si>
  <si>
    <t>-0.838340571728175</t>
  </si>
  <si>
    <t>-0.76882433227172</t>
  </si>
  <si>
    <t>-0.78227532118304</t>
  </si>
  <si>
    <t>-0.792461764640351</t>
  </si>
  <si>
    <t>-0.766945228059167</t>
  </si>
  <si>
    <t>-0.859265511857783</t>
  </si>
  <si>
    <t>-0.531547613907063</t>
  </si>
  <si>
    <t>-0.53330993763183</t>
  </si>
  <si>
    <t>-0.606127879970227</t>
  </si>
  <si>
    <t>-0.610241738062679</t>
  </si>
  <si>
    <t>-0.613442585068806</t>
  </si>
  <si>
    <t>-0.620109689280574</t>
  </si>
  <si>
    <t>-0.611096358905111</t>
  </si>
  <si>
    <t>-0.618140345600187</t>
  </si>
  <si>
    <t>-0.609387117220247</t>
  </si>
  <si>
    <t>-0.61026297087864</t>
  </si>
  <si>
    <t>-0.628082611673946</t>
  </si>
  <si>
    <t>-0.604275316777626</t>
  </si>
  <si>
    <t>-0.589056695937548</t>
  </si>
  <si>
    <t>-0.588759436514094</t>
  </si>
  <si>
    <t>-0.625359503026942</t>
  </si>
  <si>
    <t>-0.622609853359986</t>
  </si>
  <si>
    <t>-0.620688283515512</t>
  </si>
  <si>
    <t>-0.622747866663733</t>
  </si>
  <si>
    <t>-0.626803334512293</t>
  </si>
  <si>
    <t>-0.608601503029688</t>
  </si>
  <si>
    <t>-0.599322762454713</t>
  </si>
  <si>
    <t>-0.604588500813051</t>
  </si>
  <si>
    <t>-0.583021268000622</t>
  </si>
  <si>
    <t>-0.581312026315758</t>
  </si>
  <si>
    <t>-0.583063733632544</t>
  </si>
  <si>
    <t>-0.587634097268158</t>
  </si>
  <si>
    <t>-0.589258407689178</t>
  </si>
  <si>
    <t>-0.600065911013349</t>
  </si>
  <si>
    <t>-0.603601174870863</t>
  </si>
  <si>
    <t>-0.604270008573636</t>
  </si>
  <si>
    <t>-1.02503010606565</t>
  </si>
  <si>
    <t>-0.618565001919408</t>
  </si>
  <si>
    <t>-0.632605201473648</t>
  </si>
  <si>
    <t>-0.630258975309952</t>
  </si>
  <si>
    <t>7.50042505</t>
  </si>
  <si>
    <t>99.1705373</t>
  </si>
  <si>
    <t>0.257561923</t>
  </si>
  <si>
    <t>0.486669971</t>
  </si>
  <si>
    <t>1.38540558</t>
  </si>
  <si>
    <t>0.000535500003024936</t>
  </si>
  <si>
    <t>0.540130299981683</t>
  </si>
  <si>
    <t>1.65067580004688</t>
  </si>
  <si>
    <t>5.89502960001118</t>
  </si>
  <si>
    <t>1.42400259996066</t>
  </si>
  <si>
    <t>725GY5001A900005SB</t>
  </si>
  <si>
    <t>14</t>
  </si>
  <si>
    <t>11.5239021</t>
  </si>
  <si>
    <t>-0.946949301269357</t>
  </si>
  <si>
    <t>-0.856877828160781</t>
  </si>
  <si>
    <t>-0.779579196340081</t>
  </si>
  <si>
    <t>-0.794977032579351</t>
  </si>
  <si>
    <t>-0.818778053876434</t>
  </si>
  <si>
    <t>-0.798941201784402</t>
  </si>
  <si>
    <t>-0.886072893961642</t>
  </si>
  <si>
    <t>-0.537748868765189</t>
  </si>
  <si>
    <t>-0.53812767901224</t>
  </si>
  <si>
    <t>-0.586903499836704</t>
  </si>
  <si>
    <t>-0.595717507275122</t>
  </si>
  <si>
    <t>-0.578222876288093</t>
  </si>
  <si>
    <t>-0.583921036060629</t>
  </si>
  <si>
    <t>-0.583808993593192</t>
  </si>
  <si>
    <t>-0.574498798084694</t>
  </si>
  <si>
    <t>-0.594362326954687</t>
  </si>
  <si>
    <t>-0.593097847679321</t>
  </si>
  <si>
    <t>-0.596683206637321</t>
  </si>
  <si>
    <t>-0.587469047529484</t>
  </si>
  <si>
    <t>-0.583942377482998</t>
  </si>
  <si>
    <t>-0.584812040444537</t>
  </si>
  <si>
    <t>-0.572876849984646</t>
  </si>
  <si>
    <t>-0.567285397323955</t>
  </si>
  <si>
    <t>-0.566874574943351</t>
  </si>
  <si>
    <t>-0.569638289140142</t>
  </si>
  <si>
    <t>-0.568656583711166</t>
  </si>
  <si>
    <t>-0.578889795737126</t>
  </si>
  <si>
    <t>-0.59722207755214</t>
  </si>
  <si>
    <t>-0.59969768254695</t>
  </si>
  <si>
    <t>-0.612299792455874</t>
  </si>
  <si>
    <t>-0.612988053327276</t>
  </si>
  <si>
    <t>-0.595381379872809</t>
  </si>
  <si>
    <t>-0.596885950149827</t>
  </si>
  <si>
    <t>-0.600956826466724</t>
  </si>
  <si>
    <t>-0.594138242019812</t>
  </si>
  <si>
    <t>-0.59653915203633</t>
  </si>
  <si>
    <t>-1.01513514573847</t>
  </si>
  <si>
    <t>-0.646792866359851</t>
  </si>
  <si>
    <t>-0.660600766632627</t>
  </si>
  <si>
    <t>-0.660125919984915</t>
  </si>
  <si>
    <t>7.86926816</t>
  </si>
  <si>
    <t>98.6545434</t>
  </si>
  <si>
    <t>0.128638101</t>
  </si>
  <si>
    <t>0.557431769</t>
  </si>
  <si>
    <t>1.34723576</t>
  </si>
  <si>
    <t>0.000525900046341121</t>
  </si>
  <si>
    <t>0.577708399971016</t>
  </si>
  <si>
    <t>1.64658260002034</t>
  </si>
  <si>
    <t>5.51608719996875</t>
  </si>
  <si>
    <t>1.48445270000957</t>
  </si>
  <si>
    <t>725GY50019F00005SB</t>
  </si>
  <si>
    <t>15</t>
  </si>
  <si>
    <t>11.6545836</t>
  </si>
  <si>
    <t>-0.918795836621352</t>
  </si>
  <si>
    <t>-0.839076481066982</t>
  </si>
  <si>
    <t>-0.765847102147376</t>
  </si>
  <si>
    <t>-0.778530339943162</t>
  </si>
  <si>
    <t>-0.804231294796042</t>
  </si>
  <si>
    <t>-0.780726034448855</t>
  </si>
  <si>
    <t>-0.873997194913056</t>
  </si>
  <si>
    <t>-0.522389358528401</t>
  </si>
  <si>
    <t>-0.52134276213011</t>
  </si>
  <si>
    <t>-0.575593140383797</t>
  </si>
  <si>
    <t>-0.57932096569936</t>
  </si>
  <si>
    <t>-0.562872138800445</t>
  </si>
  <si>
    <t>-0.565477840142582</t>
  </si>
  <si>
    <t>-0.571795182319896</t>
  </si>
  <si>
    <t>-0.565294416031541</t>
  </si>
  <si>
    <t>-0.577848177984239</t>
  </si>
  <si>
    <t>-0.578242000340297</t>
  </si>
  <si>
    <t>-0.581203760250925</t>
  </si>
  <si>
    <t>-0.571228725506387</t>
  </si>
  <si>
    <t>-0.573688766525051</t>
  </si>
  <si>
    <t>-0.570387132526318</t>
  </si>
  <si>
    <t>-0.557849555054006</t>
  </si>
  <si>
    <t>-0.552999605765018</t>
  </si>
  <si>
    <t>-0.54985442174335</t>
  </si>
  <si>
    <t>-0.552373805856762</t>
  </si>
  <si>
    <t>-0.551375762899628</t>
  </si>
  <si>
    <t>-0.560930001154131</t>
  </si>
  <si>
    <t>-0.580378351751242</t>
  </si>
  <si>
    <t>-0.605248503277644</t>
  </si>
  <si>
    <t>-0.602173452004314</t>
  </si>
  <si>
    <t>-0.582115485979333</t>
  </si>
  <si>
    <t>-0.59987525578951</t>
  </si>
  <si>
    <t>-0.598888002485968</t>
  </si>
  <si>
    <t>-0.601914500318139</t>
  </si>
  <si>
    <t>-0.594070422157751</t>
  </si>
  <si>
    <t>-0.593865418739529</t>
  </si>
  <si>
    <t>-1.0135128106667</t>
  </si>
  <si>
    <t>-0.615288275943725</t>
  </si>
  <si>
    <t>-0.630722875405121</t>
  </si>
  <si>
    <t>-0.632362902750897</t>
  </si>
  <si>
    <t>6.55419217</t>
  </si>
  <si>
    <t>94.8468382</t>
  </si>
  <si>
    <t>0.2269103</t>
  </si>
  <si>
    <t>0.697849915</t>
  </si>
  <si>
    <t>1.38197127</t>
  </si>
  <si>
    <t>0.00064739998197183</t>
  </si>
  <si>
    <t>0.588339300011285</t>
  </si>
  <si>
    <t>1.64845049998257</t>
  </si>
  <si>
    <t>5.83837690000655</t>
  </si>
  <si>
    <t>1.45720000000438</t>
  </si>
  <si>
    <t>725GY500P9300005SB</t>
  </si>
  <si>
    <t>2023-08-28 14:56:32</t>
  </si>
  <si>
    <t>2023-08-28 14:56:42</t>
  </si>
  <si>
    <t>10.1364431</t>
  </si>
  <si>
    <t>-0.950509695414058</t>
  </si>
  <si>
    <t>-0.848025363955487</t>
  </si>
  <si>
    <t>-0.775353003941964</t>
  </si>
  <si>
    <t>-0.782489274675179</t>
  </si>
  <si>
    <t>-0.796986328029844</t>
  </si>
  <si>
    <t>-0.764656616123865</t>
  </si>
  <si>
    <t>-0.874988172628397</t>
  </si>
  <si>
    <t>-0.596278045468038</t>
  </si>
  <si>
    <t>-0.616927793664598</t>
  </si>
  <si>
    <t>-0.595385343436242</t>
  </si>
  <si>
    <t>-0.602992020030523</t>
  </si>
  <si>
    <t>-0.613993102554085</t>
  </si>
  <si>
    <t>-0.619579172154242</t>
  </si>
  <si>
    <t>-0.601623566616513</t>
  </si>
  <si>
    <t>-0.597801518995353</t>
  </si>
  <si>
    <t>-0.613955683906046</t>
  </si>
  <si>
    <t>-0.615195844812492</t>
  </si>
  <si>
    <t>-0.610817862991891</t>
  </si>
  <si>
    <t>-0.604542221163581</t>
  </si>
  <si>
    <t>-0.587447244530756</t>
  </si>
  <si>
    <t>-0.586586615625852</t>
  </si>
  <si>
    <t>-0.615880071519497</t>
  </si>
  <si>
    <t>-0.613709789933216</t>
  </si>
  <si>
    <t>-0.609903778875502</t>
  </si>
  <si>
    <t>-0.620247362297802</t>
  </si>
  <si>
    <t>-0.61755321963897</t>
  </si>
  <si>
    <t>-0.60531732173011</t>
  </si>
  <si>
    <t>-0.60703323401877</t>
  </si>
  <si>
    <t>-0.611288268852957</t>
  </si>
  <si>
    <t>-0.58399938338999</t>
  </si>
  <si>
    <t>-0.580599631939559</t>
  </si>
  <si>
    <t>-0.582711112793207</t>
  </si>
  <si>
    <t>-0.586175010497419</t>
  </si>
  <si>
    <t>-0.591755734576427</t>
  </si>
  <si>
    <t>-0.600816392923093</t>
  </si>
  <si>
    <t>-0.6004422064427</t>
  </si>
  <si>
    <t>-0.606236751367647</t>
  </si>
  <si>
    <t>-1.02134854167365</t>
  </si>
  <si>
    <t>-0.618445921670765</t>
  </si>
  <si>
    <t>-0.607712115204627</t>
  </si>
  <si>
    <t>-0.629104890840825</t>
  </si>
  <si>
    <t>7.73452942</t>
  </si>
  <si>
    <t>92.7625239</t>
  </si>
  <si>
    <t>-0.0112370479</t>
  </si>
  <si>
    <t>0.698028767</t>
  </si>
  <si>
    <t>1.41040211</t>
  </si>
  <si>
    <t>0.00121529999887571</t>
  </si>
  <si>
    <t>0.468893000041135</t>
  </si>
  <si>
    <t>1.40904899995076</t>
  </si>
  <si>
    <t>5.0911154000205</t>
  </si>
  <si>
    <t>1.37764800002333</t>
  </si>
  <si>
    <t>725GY500P7R00005SB</t>
  </si>
  <si>
    <t>9.9475318</t>
  </si>
  <si>
    <t>-0.943200107728055</t>
  </si>
  <si>
    <t>-0.826178214361028</t>
  </si>
  <si>
    <t>-0.75801525443484</t>
  </si>
  <si>
    <t>-0.767014448447574</t>
  </si>
  <si>
    <t>-0.781764925924082</t>
  </si>
  <si>
    <t>-0.753569609430948</t>
  </si>
  <si>
    <t>-0.851001530699511</t>
  </si>
  <si>
    <t>-0.600437640807788</t>
  </si>
  <si>
    <t>-0.603523695349325</t>
  </si>
  <si>
    <t>-0.601489704856039</t>
  </si>
  <si>
    <t>-0.605913769058942</t>
  </si>
  <si>
    <t>-0.6035776473518</t>
  </si>
  <si>
    <t>-0.610569826872485</t>
  </si>
  <si>
    <t>-0.60402005377209</t>
  </si>
  <si>
    <t>-0.603507509748583</t>
  </si>
  <si>
    <t>-0.603054312927798</t>
  </si>
  <si>
    <t>-0.60330249213918</t>
  </si>
  <si>
    <t>-0.601549052058761</t>
  </si>
  <si>
    <t>-0.593224258076958</t>
  </si>
  <si>
    <t>-0.601673141664453</t>
  </si>
  <si>
    <t>-0.600291970401107</t>
  </si>
  <si>
    <t>-0.617680700798614</t>
  </si>
  <si>
    <t>-0.617027881568674</t>
  </si>
  <si>
    <t>-0.612026530939294</t>
  </si>
  <si>
    <t>-0.616455990342445</t>
  </si>
  <si>
    <t>-0.621883561791372</t>
  </si>
  <si>
    <t>-0.604446274591638</t>
  </si>
  <si>
    <t>-0.59416841812026</t>
  </si>
  <si>
    <t>-0.599531247166218</t>
  </si>
  <si>
    <t>-0.59252288204479</t>
  </si>
  <si>
    <t>-0.5913413331906</t>
  </si>
  <si>
    <t>-0.593181096474978</t>
  </si>
  <si>
    <t>-0.597141173456601</t>
  </si>
  <si>
    <t>-0.600194856796653</t>
  </si>
  <si>
    <t>-0.609749756434874</t>
  </si>
  <si>
    <t>-0.606760815497791</t>
  </si>
  <si>
    <t>-0.613423887803382</t>
  </si>
  <si>
    <t>-1.03349417906925</t>
  </si>
  <si>
    <t>-0.603491324147841</t>
  </si>
  <si>
    <t>-0.610035702047988</t>
  </si>
  <si>
    <t>-0.60733270672402</t>
  </si>
  <si>
    <t>7.95366936</t>
  </si>
  <si>
    <t>100.044366</t>
  </si>
  <si>
    <t>0.0730902454</t>
  </si>
  <si>
    <t>0.728754382</t>
  </si>
  <si>
    <t>1.36516956</t>
  </si>
  <si>
    <t>0.00129520002519712</t>
  </si>
  <si>
    <t>0.472054699959699</t>
  </si>
  <si>
    <t>1.40491520002251</t>
  </si>
  <si>
    <t>4.98088670003926</t>
  </si>
  <si>
    <t>1.42243609996513</t>
  </si>
  <si>
    <t>725GY500P6F00005SB</t>
  </si>
  <si>
    <t>10.3998672</t>
  </si>
  <si>
    <t>-1.02212262326255</t>
  </si>
  <si>
    <t>-0.858394284819229</t>
  </si>
  <si>
    <t>-0.780224038726248</t>
  </si>
  <si>
    <t>-0.804907132002262</t>
  </si>
  <si>
    <t>-0.822213055099329</t>
  </si>
  <si>
    <t>-0.800113572797707</t>
  </si>
  <si>
    <t>-0.888500825925786</t>
  </si>
  <si>
    <t>-0.643714362180508</t>
  </si>
  <si>
    <t>-0.6505150241255</t>
  </si>
  <si>
    <t>-0.641162779441335</t>
  </si>
  <si>
    <t>-0.645929648449873</t>
  </si>
  <si>
    <t>-0.629675319075855</t>
  </si>
  <si>
    <t>-0.636369220236781</t>
  </si>
  <si>
    <t>-0.649602219421737</t>
  </si>
  <si>
    <t>-0.628927993587394</t>
  </si>
  <si>
    <t>-0.665488224090729</t>
  </si>
  <si>
    <t>-0.644429659433749</t>
  </si>
  <si>
    <t>-0.652233872748959</t>
  </si>
  <si>
    <t>-0.644098701003145</t>
  </si>
  <si>
    <t>-0.639785565326886</t>
  </si>
  <si>
    <t>-0.642070246105895</t>
  </si>
  <si>
    <t>-0.629194895547559</t>
  </si>
  <si>
    <t>-0.61878038106194</t>
  </si>
  <si>
    <t>-0.615241261070158</t>
  </si>
  <si>
    <t>-0.622063275171963</t>
  </si>
  <si>
    <t>-0.731236852957654</t>
  </si>
  <si>
    <t>-0.62486574575369</t>
  </si>
  <si>
    <t>-0.64186740061617</t>
  </si>
  <si>
    <t>-0.64675170648718</t>
  </si>
  <si>
    <t>-0.691404404422702</t>
  </si>
  <si>
    <t>-0.671680349566545</t>
  </si>
  <si>
    <t>-0.656563022542828</t>
  </si>
  <si>
    <t>-0.657000741757497</t>
  </si>
  <si>
    <t>-0.668290694672456</t>
  </si>
  <si>
    <t>-0.661372595864992</t>
  </si>
  <si>
    <t>-0.653029240590249</t>
  </si>
  <si>
    <t>-0.659381507242165</t>
  </si>
  <si>
    <t>-1.05490352200995</t>
  </si>
  <si>
    <t>-0.688308341684794</t>
  </si>
  <si>
    <t>-0.684107304831805</t>
  </si>
  <si>
    <t>-0.683546810715459</t>
  </si>
  <si>
    <t>8.33816088</t>
  </si>
  <si>
    <t>93.6745861</t>
  </si>
  <si>
    <t>0.0522097454</t>
  </si>
  <si>
    <t>0.775822894</t>
  </si>
  <si>
    <t>1.48348074</t>
  </si>
  <si>
    <t>0.00114999996731058</t>
  </si>
  <si>
    <t>0.47280570003204</t>
  </si>
  <si>
    <t>1.40601589996368</t>
  </si>
  <si>
    <t>5.11888960003853</t>
  </si>
  <si>
    <t>1.47331799997482</t>
  </si>
  <si>
    <t>725GY50012T00005SB</t>
  </si>
  <si>
    <t>10.3058395</t>
  </si>
  <si>
    <t>-1.02543583101653</t>
  </si>
  <si>
    <t>-0.866753589721692</t>
  </si>
  <si>
    <t>-0.791578415449731</t>
  </si>
  <si>
    <t>-0.806505942010563</t>
  </si>
  <si>
    <t>-0.830292151960754</t>
  </si>
  <si>
    <t>-0.80724237382145</t>
  </si>
  <si>
    <t>-0.894205832482285</t>
  </si>
  <si>
    <t>-0.615297066499093</t>
  </si>
  <si>
    <t>-0.615624966794452</t>
  </si>
  <si>
    <t>-0.612948010284803</t>
  </si>
  <si>
    <t>-0.620511218736762</t>
  </si>
  <si>
    <t>-0.5924891820203</t>
  </si>
  <si>
    <t>-0.5981602445056</t>
  </si>
  <si>
    <t>-0.600224403741955</t>
  </si>
  <si>
    <t>-0.721988297028222</t>
  </si>
  <si>
    <t>-0.613399545117756</t>
  </si>
  <si>
    <t>-0.611889053593235</t>
  </si>
  <si>
    <t>-0.614926162886311</t>
  </si>
  <si>
    <t>-0.603756051185407</t>
  </si>
  <si>
    <t>-0.602949738983706</t>
  </si>
  <si>
    <t>-0.60175102151051</t>
  </si>
  <si>
    <t>-0.589108046187832</t>
  </si>
  <si>
    <t>-0.583791761071281</t>
  </si>
  <si>
    <t>-0.582947820966833</t>
  </si>
  <si>
    <t>-0.587119142756968</t>
  </si>
  <si>
    <t>-0.588269481498062</t>
  </si>
  <si>
    <t>-0.598391387336754</t>
  </si>
  <si>
    <t>-0.608997080496466</t>
  </si>
  <si>
    <t>-0.61344254843518</t>
  </si>
  <si>
    <t>-0.63647620033045</t>
  </si>
  <si>
    <t>-0.633170320303474</t>
  </si>
  <si>
    <t>-0.612367465499578</t>
  </si>
  <si>
    <t>-0.61800627549681</t>
  </si>
  <si>
    <t>-0.617570866907891</t>
  </si>
  <si>
    <t>-0.621978706943859</t>
  </si>
  <si>
    <t>-0.615942116260454</t>
  </si>
  <si>
    <t>-0.616802182608936</t>
  </si>
  <si>
    <t>-1.0403042280159</t>
  </si>
  <si>
    <t>-0.673566561608714</t>
  </si>
  <si>
    <t>-0.677227219004439</t>
  </si>
  <si>
    <t>-0.676652049633892</t>
  </si>
  <si>
    <t>7.31590645</t>
  </si>
  <si>
    <t>109.829132</t>
  </si>
  <si>
    <t>0.100989373</t>
  </si>
  <si>
    <t>0.811991163</t>
  </si>
  <si>
    <t>1.33878856</t>
  </si>
  <si>
    <t>0.00121459999354556</t>
  </si>
  <si>
    <t>0.471533200005069</t>
  </si>
  <si>
    <t>1.4059244999662</t>
  </si>
  <si>
    <t>4.90252290002536</t>
  </si>
  <si>
    <t>1.40673320001224</t>
  </si>
  <si>
    <t>725GY50015J00005SB</t>
  </si>
  <si>
    <t>10.4927488</t>
  </si>
  <si>
    <t>-0.950837338893772</t>
  </si>
  <si>
    <t>-0.827511835588043</t>
  </si>
  <si>
    <t>-0.760676239146669</t>
  </si>
  <si>
    <t>-0.768320052892645</t>
  </si>
  <si>
    <t>-0.78389963160406</t>
  </si>
  <si>
    <t>-0.757772651563997</t>
  </si>
  <si>
    <t>-0.85045389323395</t>
  </si>
  <si>
    <t>-0.58787296644772</t>
  </si>
  <si>
    <t>-0.59113751190173</t>
  </si>
  <si>
    <t>-0.58929556511711</t>
  </si>
  <si>
    <t>-0.59580342320917</t>
  </si>
  <si>
    <t>-0.593855312344744</t>
  </si>
  <si>
    <t>-0.600522416556512</t>
  </si>
  <si>
    <t>-0.595532704805666</t>
  </si>
  <si>
    <t>-0.591456004141146</t>
  </si>
  <si>
    <t>-0.593202403253942</t>
  </si>
  <si>
    <t>-0.594062332300364</t>
  </si>
  <si>
    <t>-0.592475179307276</t>
  </si>
  <si>
    <t>-0.586344203698525</t>
  </si>
  <si>
    <t>-0.572521640507886</t>
  </si>
  <si>
    <t>-0.576258616117029</t>
  </si>
  <si>
    <t>-0.610082491942971</t>
  </si>
  <si>
    <t>-0.606218119438061</t>
  </si>
  <si>
    <t>-0.603234908795535</t>
  </si>
  <si>
    <t>-0.606844487508912</t>
  </si>
  <si>
    <t>-0.611802350035816</t>
  </si>
  <si>
    <t>-0.593892469772676</t>
  </si>
  <si>
    <t>-0.58521886445259</t>
  </si>
  <si>
    <t>-0.591190593941633</t>
  </si>
  <si>
    <t>-0.565467037404829</t>
  </si>
  <si>
    <t>-0.567818571772515</t>
  </si>
  <si>
    <t>-0.568492713679278</t>
  </si>
  <si>
    <t>-0.568068057360057</t>
  </si>
  <si>
    <t>-0.570440824543704</t>
  </si>
  <si>
    <t>-0.578859636072257</t>
  </si>
  <si>
    <t>-0.576120602813283</t>
  </si>
  <si>
    <t>-0.587214749152928</t>
  </si>
  <si>
    <t>-1.0075077246938</t>
  </si>
  <si>
    <t>-0.615836585068414</t>
  </si>
  <si>
    <t>-0.623326460898672</t>
  </si>
  <si>
    <t>-0.621574753581886</t>
  </si>
  <si>
    <t>7.83929076</t>
  </si>
  <si>
    <t>92.9286332</t>
  </si>
  <si>
    <t>0.015833578</t>
  </si>
  <si>
    <t>0.564304269</t>
  </si>
  <si>
    <t>1.26114867</t>
  </si>
  <si>
    <t>0.000688300002366304</t>
  </si>
  <si>
    <t>0.472707799985074</t>
  </si>
  <si>
    <t>1.40659929998219</t>
  </si>
  <si>
    <t>5.07315620000008</t>
  </si>
  <si>
    <t>1.63313959998777</t>
  </si>
  <si>
    <t>725GY500P6Q00005SB</t>
  </si>
  <si>
    <t>10.2586665</t>
  </si>
  <si>
    <t>-1.02496287073942</t>
  </si>
  <si>
    <t>-0.888457797911383</t>
  </si>
  <si>
    <t>-0.813965563132213</t>
  </si>
  <si>
    <t>-0.831844339721885</t>
  </si>
  <si>
    <t>-0.852780275065923</t>
  </si>
  <si>
    <t>-0.834437322539725</t>
  </si>
  <si>
    <t>-0.915817501388505</t>
  </si>
  <si>
    <t>-0.61052311904365</t>
  </si>
  <si>
    <t>-0.614156496201981</t>
  </si>
  <si>
    <t>-0.606809711551436</t>
  </si>
  <si>
    <t>-0.610363058375883</t>
  </si>
  <si>
    <t>-0.597200736129771</t>
  </si>
  <si>
    <t>-0.601730453027602</t>
  </si>
  <si>
    <t>-0.600647375842372</t>
  </si>
  <si>
    <t>-0.59962832292425</t>
  </si>
  <si>
    <t>-0.614396587203633</t>
  </si>
  <si>
    <t>-0.612662596636148</t>
  </si>
  <si>
    <t>-0.616733472953044</t>
  </si>
  <si>
    <t>-0.609898882439356</t>
  </si>
  <si>
    <t>-0.601559721648649</t>
  </si>
  <si>
    <t>-0.599078781298247</t>
  </si>
  <si>
    <t>-0.593220560857943</t>
  </si>
  <si>
    <t>-0.598977409541994</t>
  </si>
  <si>
    <t>-0.582283081893805</t>
  </si>
  <si>
    <t>-0.585206856758365</t>
  </si>
  <si>
    <t>-0.58451326053137</t>
  </si>
  <si>
    <t>-0.594773149335291</t>
  </si>
  <si>
    <t>-0.612118390365737</t>
  </si>
  <si>
    <t>-0.615447652255309</t>
  </si>
  <si>
    <t>-0.63188588283507</t>
  </si>
  <si>
    <t>-0.629426283907036</t>
  </si>
  <si>
    <t>-0.611686226562764</t>
  </si>
  <si>
    <t>-0.617368380268523</t>
  </si>
  <si>
    <t>-0.616103900993157</t>
  </si>
  <si>
    <t>-0.621572640475226</t>
  </si>
  <si>
    <t>-0.612486529901603</t>
  </si>
  <si>
    <t>-0.612262444966728</t>
  </si>
  <si>
    <t>-1.03363282357685</t>
  </si>
  <si>
    <t>-0.679290517272322</t>
  </si>
  <si>
    <t>-0.701133463067045</t>
  </si>
  <si>
    <t>-0.70237126556445</t>
  </si>
  <si>
    <t>7.73523134</t>
  </si>
  <si>
    <t>97.6404733</t>
  </si>
  <si>
    <t>0.134050596</t>
  </si>
  <si>
    <t>0.728681011</t>
  </si>
  <si>
    <t>1.41498779</t>
  </si>
  <si>
    <t>0.000813599966932088</t>
  </si>
  <si>
    <t>0.472680500010028</t>
  </si>
  <si>
    <t>1.40615769999567</t>
  </si>
  <si>
    <t>4.90276389999781</t>
  </si>
  <si>
    <t>1.54598910000641</t>
  </si>
  <si>
    <t>725GY500PB500005SB</t>
  </si>
  <si>
    <t>9.9913081</t>
  </si>
  <si>
    <t>-0.974885850812242</t>
  </si>
  <si>
    <t>-0.847632676364351</t>
  </si>
  <si>
    <t>-0.772811823540128</t>
  </si>
  <si>
    <t>-0.789961977922434</t>
  </si>
  <si>
    <t>-0.809793361222012</t>
  </si>
  <si>
    <t>-0.792384255153531</t>
  </si>
  <si>
    <t>-0.876052623922071</t>
  </si>
  <si>
    <t>-0.589544162476482</t>
  </si>
  <si>
    <t>-0.585195932079458</t>
  </si>
  <si>
    <t>-0.581252313692083</t>
  </si>
  <si>
    <t>-0.584920795912897</t>
  </si>
  <si>
    <t>-0.567716693262637</t>
  </si>
  <si>
    <t>-0.574174300936629</t>
  </si>
  <si>
    <t>-0.577200798768801</t>
  </si>
  <si>
    <t>-0.572010975391708</t>
  </si>
  <si>
    <t>-0.584462235635295</t>
  </si>
  <si>
    <t>-0.582228777342035</t>
  </si>
  <si>
    <t>-0.588670200535641</t>
  </si>
  <si>
    <t>-0.579250832951021</t>
  </si>
  <si>
    <t>-0.578705955444694</t>
  </si>
  <si>
    <t>-0.574152721629448</t>
  </si>
  <si>
    <t>-0.562478316444387</t>
  </si>
  <si>
    <t>-0.555686229509085</t>
  </si>
  <si>
    <t>-0.554418445212186</t>
  </si>
  <si>
    <t>-0.554715160685928</t>
  </si>
  <si>
    <t>-0.560768156350272</t>
  </si>
  <si>
    <t>-0.564598483374945</t>
  </si>
  <si>
    <t>-0.592710925805332</t>
  </si>
  <si>
    <t>-0.586053709539913</t>
  </si>
  <si>
    <t>-0.611247550674034</t>
  </si>
  <si>
    <t>-0.609963581896749</t>
  </si>
  <si>
    <t>-0.586657930140988</t>
  </si>
  <si>
    <t>-0.627895986164376</t>
  </si>
  <si>
    <t>-0.604795337826837</t>
  </si>
  <si>
    <t>-0.609024882034364</t>
  </si>
  <si>
    <t>-0.60124554179552</t>
  </si>
  <si>
    <t>-0.59747995269239</t>
  </si>
  <si>
    <t>-1.0271023793641</t>
  </si>
  <si>
    <t>-0.611312288595578</t>
  </si>
  <si>
    <t>-0.634655704138906</t>
  </si>
  <si>
    <t>-0.63172631318905</t>
  </si>
  <si>
    <t>6.53785489</t>
  </si>
  <si>
    <t>106.821487</t>
  </si>
  <si>
    <t>0.0570436392</t>
  </si>
  <si>
    <t>0.544255606</t>
  </si>
  <si>
    <t>1.54170201</t>
  </si>
  <si>
    <t>0.00104349997127429</t>
  </si>
  <si>
    <t>0.472018100030255</t>
  </si>
  <si>
    <t>1.40649379999377</t>
  </si>
  <si>
    <t>4.83893859997625</t>
  </si>
  <si>
    <t>1.45800580002833</t>
  </si>
  <si>
    <t>725GY500P9T00005SB</t>
  </si>
  <si>
    <t>10.1358547</t>
  </si>
  <si>
    <t>-0.9538666826953</t>
  </si>
  <si>
    <t>-0.860416281977653</t>
  </si>
  <si>
    <t>-0.786193720831072</t>
  </si>
  <si>
    <t>-0.79570340295421</t>
  </si>
  <si>
    <t>-0.812942708658043</t>
  </si>
  <si>
    <t>-0.778779482998137</t>
  </si>
  <si>
    <t>-0.871657912952897</t>
  </si>
  <si>
    <t>-0.534670914231859</t>
  </si>
  <si>
    <t>-0.541021393356247</t>
  </si>
  <si>
    <t>-0.611614345643014</t>
  </si>
  <si>
    <t>-0.612656722266966</t>
  </si>
  <si>
    <t>-0.625715830432692</t>
  </si>
  <si>
    <t>-0.632793300433273</t>
  </si>
  <si>
    <t>-0.611138594260799</t>
  </si>
  <si>
    <t>-0.607134798920591</t>
  </si>
  <si>
    <t>-0.626325219843618</t>
  </si>
  <si>
    <t>-0.640073900237497</t>
  </si>
  <si>
    <t>-0.637566850818862</t>
  </si>
  <si>
    <t>-0.617585292765861</t>
  </si>
  <si>
    <t>-0.594385730981477</t>
  </si>
  <si>
    <t>-0.594701116729237</t>
  </si>
  <si>
    <t>-0.626015179617006</t>
  </si>
  <si>
    <t>-0.622797175885624</t>
  </si>
  <si>
    <t>-0.618622323868665</t>
  </si>
  <si>
    <t>-0.619926631028893</t>
  </si>
  <si>
    <t>-0.623390528733105</t>
  </si>
  <si>
    <t>-0.607615895823954</t>
  </si>
  <si>
    <t>-0.613062981874251</t>
  </si>
  <si>
    <t>-0.62915834605231</t>
  </si>
  <si>
    <t>-0.59907375302869</t>
  </si>
  <si>
    <t>-0.589227303073199</t>
  </si>
  <si>
    <t>-0.605039354630389</t>
  </si>
  <si>
    <t>-0.594022235543381</t>
  </si>
  <si>
    <t>-0.597646498882047</t>
  </si>
  <si>
    <t>-0.608091647206168</t>
  </si>
  <si>
    <t>-0.604750696488371</t>
  </si>
  <si>
    <t>-0.613650989200583</t>
  </si>
  <si>
    <t>-1.05366756253734</t>
  </si>
  <si>
    <t>-0.615933526730982</t>
  </si>
  <si>
    <t>-0.616708627297511</t>
  </si>
  <si>
    <t>-0.625769285644177</t>
  </si>
  <si>
    <t>7.18226333</t>
  </si>
  <si>
    <t>102.966998</t>
  </si>
  <si>
    <t>0.103356914</t>
  </si>
  <si>
    <t>0.519369186</t>
  </si>
  <si>
    <t>1.27424428</t>
  </si>
  <si>
    <t>0.00123819999862462</t>
  </si>
  <si>
    <t>0.468832099984866</t>
  </si>
  <si>
    <t>1.40904639998917</t>
  </si>
  <si>
    <t>4.74883190001128</t>
  </si>
  <si>
    <t>1.37254119996214</t>
  </si>
  <si>
    <t>725GY500P4600005SB</t>
  </si>
  <si>
    <t>9.946977</t>
  </si>
  <si>
    <t>-0.980901767057183</t>
  </si>
  <si>
    <t>-0.858382164638012</t>
  </si>
  <si>
    <t>-0.790893604742754</t>
  </si>
  <si>
    <t>-0.799601457942127</t>
  </si>
  <si>
    <t>-0.813666744987209</t>
  </si>
  <si>
    <t>-0.785563146898281</t>
  </si>
  <si>
    <t>-0.878295848751322</t>
  </si>
  <si>
    <t>-0.543297074987125</t>
  </si>
  <si>
    <t>-0.544527180643542</t>
  </si>
  <si>
    <t>-0.617999017613213</t>
  </si>
  <si>
    <t>-0.620734384138667</t>
  </si>
  <si>
    <t>-0.620820707342626</t>
  </si>
  <si>
    <t>-0.627704982858362</t>
  </si>
  <si>
    <t>-0.618365891230039</t>
  </si>
  <si>
    <t>-0.616472175943187</t>
  </si>
  <si>
    <t>-0.625163843541817</t>
  </si>
  <si>
    <t>-0.618074550416677</t>
  </si>
  <si>
    <t>-0.620356720121346</t>
  </si>
  <si>
    <t>-0.611546358117272</t>
  </si>
  <si>
    <t>-0.615096399880089</t>
  </si>
  <si>
    <t>-0.613941827027137</t>
  </si>
  <si>
    <t>-0.631562551035284</t>
  </si>
  <si>
    <t>-0.630532067788022</t>
  </si>
  <si>
    <t>-0.626518038803925</t>
  </si>
  <si>
    <t>-0.631260419821427</t>
  </si>
  <si>
    <t>-0.633618122329559</t>
  </si>
  <si>
    <t>-0.61737317438451</t>
  </si>
  <si>
    <t>-0.607008994709173</t>
  </si>
  <si>
    <t>-0.619644553688683</t>
  </si>
  <si>
    <t>-0.608611369182663</t>
  </si>
  <si>
    <t>-0.614184611038271</t>
  </si>
  <si>
    <t>-0.60587600265721</t>
  </si>
  <si>
    <t>-0.61880829765033</t>
  </si>
  <si>
    <t>-0.611789142128407</t>
  </si>
  <si>
    <t>-0.62296260184086</t>
  </si>
  <si>
    <t>-0.620011427305509</t>
  </si>
  <si>
    <t>-0.630057290166247</t>
  </si>
  <si>
    <t>-1.05000888702667</t>
  </si>
  <si>
    <t>-0.638403664949041</t>
  </si>
  <si>
    <t>-0.644306014019743</t>
  </si>
  <si>
    <t>-0.637788612120832</t>
  </si>
  <si>
    <t>7.98040626</t>
  </si>
  <si>
    <t>109.4659</t>
  </si>
  <si>
    <t>0.156049005</t>
  </si>
  <si>
    <t>0.61988143</t>
  </si>
  <si>
    <t>1.48491512</t>
  </si>
  <si>
    <t>0.00134539999999106</t>
  </si>
  <si>
    <t>0.471970300015528</t>
  </si>
  <si>
    <t>1.40491429995745</t>
  </si>
  <si>
    <t>4.76351010001963</t>
  </si>
  <si>
    <t>1.515954100003</t>
  </si>
  <si>
    <t>725GY50017T00005SB</t>
  </si>
  <si>
    <t>10.39934</t>
  </si>
  <si>
    <t>-0.993489380976098</t>
  </si>
  <si>
    <t>-0.845305412692762</t>
  </si>
  <si>
    <t>-0.770893146198897</t>
  </si>
  <si>
    <t>-0.786410826162861</t>
  </si>
  <si>
    <t>-0.810917764145166</t>
  </si>
  <si>
    <t>-0.789725748508105</t>
  </si>
  <si>
    <t>-0.875321207132863</t>
  </si>
  <si>
    <t>-0.559277258062864</t>
  </si>
  <si>
    <t>-0.557339549832069</t>
  </si>
  <si>
    <t>-0.596056348173533</t>
  </si>
  <si>
    <t>-0.60305985560825</t>
  </si>
  <si>
    <t>-0.585481692511815</t>
  </si>
  <si>
    <t>-0.590793041519089</t>
  </si>
  <si>
    <t>-0.59316313092535</t>
  </si>
  <si>
    <t>-0.586880258783077</t>
  </si>
  <si>
    <t>-0.601196879926302</t>
  </si>
  <si>
    <t>-0.601212894043912</t>
  </si>
  <si>
    <t>-0.604447745801105</t>
  </si>
  <si>
    <t>-0.594577711314222</t>
  </si>
  <si>
    <t>-0.598832128559244</t>
  </si>
  <si>
    <t>-0.598015408561141</t>
  </si>
  <si>
    <t>-0.580239738014184</t>
  </si>
  <si>
    <t>-0.577768225863061</t>
  </si>
  <si>
    <t>-0.575211305084685</t>
  </si>
  <si>
    <t>-0.578141888607291</t>
  </si>
  <si>
    <t>-0.57825398743056</t>
  </si>
  <si>
    <t>-0.584552873690443</t>
  </si>
  <si>
    <t>-0.600449554437841</t>
  </si>
  <si>
    <t>-0.60507229638789</t>
  </si>
  <si>
    <t>-0.630748264955716</t>
  </si>
  <si>
    <t>-0.630187770839371</t>
  </si>
  <si>
    <t>-0.616533066557354</t>
  </si>
  <si>
    <t>-0.626648650847589</t>
  </si>
  <si>
    <t>-0.623782123795422</t>
  </si>
  <si>
    <t>-0.615993924597822</t>
  </si>
  <si>
    <t>-0.609716390494753</t>
  </si>
  <si>
    <t>-0.616874701066365</t>
  </si>
  <si>
    <t>-1.03634849773931</t>
  </si>
  <si>
    <t>-0.643041769240893</t>
  </si>
  <si>
    <t>-0.649442078245638</t>
  </si>
  <si>
    <t>-0.659776522143208</t>
  </si>
  <si>
    <t>8.26164225</t>
  </si>
  <si>
    <t>109.623204</t>
  </si>
  <si>
    <t>0.193070488</t>
  </si>
  <si>
    <t>0.617875631</t>
  </si>
  <si>
    <t>1.39179872</t>
  </si>
  <si>
    <t>0.00106530002085492</t>
  </si>
  <si>
    <t>0.47295749996556</t>
  </si>
  <si>
    <t>1.40603240003111</t>
  </si>
  <si>
    <t>5.04510099999607</t>
  </si>
  <si>
    <t>1.45598809997318</t>
  </si>
  <si>
    <t>725GY50017Z00005SB</t>
  </si>
  <si>
    <t>10.3052505</t>
  </si>
  <si>
    <t>-1.00162811940762</t>
  </si>
  <si>
    <t>-0.834033440576649</t>
  </si>
  <si>
    <t>-0.759922598410934</t>
  </si>
  <si>
    <t>-0.782622974596168</t>
  </si>
  <si>
    <t>-0.799388892976879</t>
  </si>
  <si>
    <t>-0.777156177868632</t>
  </si>
  <si>
    <t>-0.86557099849253</t>
  </si>
  <si>
    <t>-0.544309340261302</t>
  </si>
  <si>
    <t>-0.543852430013671</t>
  </si>
  <si>
    <t>-0.601181227554641</t>
  </si>
  <si>
    <t>-0.604562363387109</t>
  </si>
  <si>
    <t>-0.577438020921874</t>
  </si>
  <si>
    <t>-0.582216764570624</t>
  </si>
  <si>
    <t>-0.587484670955073</t>
  </si>
  <si>
    <t>-0.708539009503843</t>
  </si>
  <si>
    <t>-0.612421219646358</t>
  </si>
  <si>
    <t>-0.596649752981079</t>
  </si>
  <si>
    <t>-0.59626809853894</t>
  </si>
  <si>
    <t>-0.586640730850626</t>
  </si>
  <si>
    <t>-0.591414099084698</t>
  </si>
  <si>
    <t>-0.592446178702876</t>
  </si>
  <si>
    <t>-0.575895276909285</t>
  </si>
  <si>
    <t>-0.568821231193025</t>
  </si>
  <si>
    <t>-0.571342300677011</t>
  </si>
  <si>
    <t>-0.574255775432492</t>
  </si>
  <si>
    <t>-0.575250227147924</t>
  </si>
  <si>
    <t>-0.58673748831483</t>
  </si>
  <si>
    <t>-0.597628078452477</t>
  </si>
  <si>
    <t>-0.603084124350656</t>
  </si>
  <si>
    <t>-0.622419490947456</t>
  </si>
  <si>
    <t>-0.621795942844807</t>
  </si>
  <si>
    <t>-0.600960835552842</t>
  </si>
  <si>
    <t>-0.60315400474147</t>
  </si>
  <si>
    <t>-0.603191632644216</t>
  </si>
  <si>
    <t>-0.604718250412771</t>
  </si>
  <si>
    <t>-0.596703507127859</t>
  </si>
  <si>
    <t>-0.600847951844604</t>
  </si>
  <si>
    <t>-1.02079147273473</t>
  </si>
  <si>
    <t>-0.653957048863336</t>
  </si>
  <si>
    <t>-0.655177267995244</t>
  </si>
  <si>
    <t>-0.659208829003751</t>
  </si>
  <si>
    <t>7.85131452</t>
  </si>
  <si>
    <t>91.7565495</t>
  </si>
  <si>
    <t>0.0689584949</t>
  </si>
  <si>
    <t>0.712617197</t>
  </si>
  <si>
    <t>1.32422983</t>
  </si>
  <si>
    <t>0.00114559999201447</t>
  </si>
  <si>
    <t>0.471583700040355</t>
  </si>
  <si>
    <t>1.40591889998177</t>
  </si>
  <si>
    <t>4.80990920000477</t>
  </si>
  <si>
    <t>1.59629680000944</t>
  </si>
  <si>
    <t>725GY50010D00005SB</t>
  </si>
  <si>
    <t>10.49219</t>
  </si>
  <si>
    <t>-0.957228416498046</t>
  </si>
  <si>
    <t>-0.840670873279899</t>
  </si>
  <si>
    <t>-0.770103609433373</t>
  </si>
  <si>
    <t>-0.781017276837349</t>
  </si>
  <si>
    <t>-0.792705942023903</t>
  </si>
  <si>
    <t>-0.764875028502966</t>
  </si>
  <si>
    <t>-0.861149924274325</t>
  </si>
  <si>
    <t>-0.529748132754364</t>
  </si>
  <si>
    <t>-0.531457374439228</t>
  </si>
  <si>
    <t>-0.600878066223859</t>
  </si>
  <si>
    <t>-0.606584385513389</t>
  </si>
  <si>
    <t>-0.609222562896549</t>
  </si>
  <si>
    <t>-0.61637271367143</t>
  </si>
  <si>
    <t>-0.607895511898984</t>
  </si>
  <si>
    <t>-0.611244988616838</t>
  </si>
  <si>
    <t>-0.60558644316322</t>
  </si>
  <si>
    <t>-0.607237294604191</t>
  </si>
  <si>
    <t>-0.624457108348597</t>
  </si>
  <si>
    <t>-0.602884567332178</t>
  </si>
  <si>
    <t>-0.584279312346313</t>
  </si>
  <si>
    <t>-0.58481544094933</t>
  </si>
  <si>
    <t>-0.62126156954646</t>
  </si>
  <si>
    <t>-0.618352673759797</t>
  </si>
  <si>
    <t>-0.61412734338355</t>
  </si>
  <si>
    <t>-0.618342057351817</t>
  </si>
  <si>
    <t>-0.622816873315607</t>
  </si>
  <si>
    <t>-0.604317782409548</t>
  </si>
  <si>
    <t>-0.595516780193696</t>
  </si>
  <si>
    <t>-0.600655121656268</t>
  </si>
  <si>
    <t>-0.577659981970458</t>
  </si>
  <si>
    <t>-0.576831902147978</t>
  </si>
  <si>
    <t>-0.578631383300676</t>
  </si>
  <si>
    <t>-0.585064926536872</t>
  </si>
  <si>
    <t>-0.586264580638671</t>
  </si>
  <si>
    <t>-0.595946744716907</t>
  </si>
  <si>
    <t>-0.598722935403813</t>
  </si>
  <si>
    <t>-0.602581999704733</t>
  </si>
  <si>
    <t>-1.02667034109864</t>
  </si>
  <si>
    <t>-0.614084877751628</t>
  </si>
  <si>
    <t>-0.626877649368156</t>
  </si>
  <si>
    <t>-0.628560350033069</t>
  </si>
  <si>
    <t>6.91930828</t>
  </si>
  <si>
    <t>120.846483</t>
  </si>
  <si>
    <t>0.22659987</t>
  </si>
  <si>
    <t>0.526772936</t>
  </si>
  <si>
    <t>1.43339537</t>
  </si>
  <si>
    <t>0.000810099998489022</t>
  </si>
  <si>
    <t>0.472531499981415</t>
  </si>
  <si>
    <t>1.40658830001485</t>
  </si>
  <si>
    <t>5.01442969997879</t>
  </si>
  <si>
    <t>1.53575929999352</t>
  </si>
  <si>
    <t>725GY500P8B00005SB</t>
  </si>
  <si>
    <t>10.258077</t>
  </si>
  <si>
    <t>-0.995207592601372</t>
  </si>
  <si>
    <t>-0.854743685923876</t>
  </si>
  <si>
    <t>-0.779296422493691</t>
  </si>
  <si>
    <t>-0.794688923377369</t>
  </si>
  <si>
    <t>-0.818073786938256</t>
  </si>
  <si>
    <t>-0.797554009330414</t>
  </si>
  <si>
    <t>-0.884909786442528</t>
  </si>
  <si>
    <t>-0.537967618344472</t>
  </si>
  <si>
    <t>-0.538405117503038</t>
  </si>
  <si>
    <t>-0.589293739142038</t>
  </si>
  <si>
    <t>-0.595600129452092</t>
  </si>
  <si>
    <t>-0.578425619800599</t>
  </si>
  <si>
    <t>-0.583264787322781</t>
  </si>
  <si>
    <t>-0.590889010464124</t>
  </si>
  <si>
    <t>-0.577518609349914</t>
  </si>
  <si>
    <t>-0.596528481325146</t>
  </si>
  <si>
    <t>-0.594196930931327</t>
  </si>
  <si>
    <t>-0.597040675462003</t>
  </si>
  <si>
    <t>-0.588712185382481</t>
  </si>
  <si>
    <t>-0.586433988544585</t>
  </si>
  <si>
    <t>-0.584940088978751</t>
  </si>
  <si>
    <t>-0.572498039737595</t>
  </si>
  <si>
    <t>-0.567664207571005</t>
  </si>
  <si>
    <t>-0.566949269921642</t>
  </si>
  <si>
    <t>-0.569873044786202</t>
  </si>
  <si>
    <t>-0.569392862782898</t>
  </si>
  <si>
    <t>-0.57974878798748</t>
  </si>
  <si>
    <t>-0.594901197869506</t>
  </si>
  <si>
    <t>-0.600460638396643</t>
  </si>
  <si>
    <t>-0.615090183430627</t>
  </si>
  <si>
    <t>-0.613863051644407</t>
  </si>
  <si>
    <t>-0.595818879031375</t>
  </si>
  <si>
    <t>-0.598817348874226</t>
  </si>
  <si>
    <t>-0.598934726697256</t>
  </si>
  <si>
    <t>-0.602722829167763</t>
  </si>
  <si>
    <t>-0.595696165852753</t>
  </si>
  <si>
    <t>-0.596800584460351</t>
  </si>
  <si>
    <t>-1.01317173488052</t>
  </si>
  <si>
    <t>-0.647299725141116</t>
  </si>
  <si>
    <t>-0.662969664515591</t>
  </si>
  <si>
    <t>-0.662244056155043</t>
  </si>
  <si>
    <t>8.27324133</t>
  </si>
  <si>
    <t>105.969079</t>
  </si>
  <si>
    <t>0.105542789</t>
  </si>
  <si>
    <t>0.545605857</t>
  </si>
  <si>
    <t>1.29617564</t>
  </si>
  <si>
    <t>0.00104080000892282</t>
  </si>
  <si>
    <t>0.472453500027768</t>
  </si>
  <si>
    <t>1.4061539999675</t>
  </si>
  <si>
    <t>4.91604629997164</t>
  </si>
  <si>
    <t>1.45453730004374</t>
  </si>
  <si>
    <t>725GY500PA200005SB</t>
  </si>
  <si>
    <t>9.990725</t>
  </si>
  <si>
    <t>-0.965736224567388</t>
  </si>
  <si>
    <t>-0.838429101851544</t>
  </si>
  <si>
    <t>-0.769591111943325</t>
  </si>
  <si>
    <t>-0.777893750381314</t>
  </si>
  <si>
    <t>-0.802612846757448</t>
  </si>
  <si>
    <t>-0.780343001746387</t>
  </si>
  <si>
    <t>-0.869260536986769</t>
  </si>
  <si>
    <t>-0.520139715754754</t>
  </si>
  <si>
    <t>-0.519227990026346</t>
  </si>
  <si>
    <t>-0.580729015492937</t>
  </si>
  <si>
    <t>-0.583733934017928</t>
  </si>
  <si>
    <t>-0.567042339913223</t>
  </si>
  <si>
    <t>-0.570651479039289</t>
  </si>
  <si>
    <t>-0.577152245327643</t>
  </si>
  <si>
    <t>-0.570473449755043</t>
  </si>
  <si>
    <t>-0.583820251246653</t>
  </si>
  <si>
    <t>-0.581511265378258</t>
  </si>
  <si>
    <t>-0.584748161455447</t>
  </si>
  <si>
    <t>-0.575436690406733</t>
  </si>
  <si>
    <t>-0.580367562097651</t>
  </si>
  <si>
    <t>-0.575123790452605</t>
  </si>
  <si>
    <t>-0.567085498527586</t>
  </si>
  <si>
    <t>-0.557666130942966</t>
  </si>
  <si>
    <t>-0.555162931309939</t>
  </si>
  <si>
    <t>-0.559926563370203</t>
  </si>
  <si>
    <t>-0.557444943044358</t>
  </si>
  <si>
    <t>-0.565920215939798</t>
  </si>
  <si>
    <t>-0.582244961822421</t>
  </si>
  <si>
    <t>-0.585832521641305</t>
  </si>
  <si>
    <t>-0.612067564346922</t>
  </si>
  <si>
    <t>-0.610060688779065</t>
  </si>
  <si>
    <t>-0.58728912487604</t>
  </si>
  <si>
    <t>-0.605529034271</t>
  </si>
  <si>
    <t>-0.604741389558884</t>
  </si>
  <si>
    <t>-0.608048418384412</t>
  </si>
  <si>
    <t>-0.599163138652529</t>
  </si>
  <si>
    <t>-0.601304884890269</t>
  </si>
  <si>
    <t>-1.01314596244462</t>
  </si>
  <si>
    <t>-0.620769419967765</t>
  </si>
  <si>
    <t>-0.63566453674963</t>
  </si>
  <si>
    <t>-0.639624339617391</t>
  </si>
  <si>
    <t>7.38418642</t>
  </si>
  <si>
    <t>97.6989881</t>
  </si>
  <si>
    <t>0.203871888</t>
  </si>
  <si>
    <t>0.759128201</t>
  </si>
  <si>
    <t>1.37341176</t>
  </si>
  <si>
    <t>0.00117870001122355</t>
  </si>
  <si>
    <t>0.471803499967791</t>
  </si>
  <si>
    <t>1.40649910003413</t>
  </si>
  <si>
    <t>4.88834980002139</t>
  </si>
  <si>
    <t>1.45360969996545</t>
  </si>
  <si>
    <t>725GY500P9500005SB</t>
  </si>
  <si>
    <t>2023-08-28 14:56:43</t>
  </si>
  <si>
    <t>2023-08-28 14:56:54</t>
  </si>
  <si>
    <t>10.1592829</t>
  </si>
  <si>
    <t>-0.946880086554243</t>
  </si>
  <si>
    <t>-0.845855082369206</t>
  </si>
  <si>
    <t>-0.774150261683557</t>
  </si>
  <si>
    <t>-0.799610978913745</t>
  </si>
  <si>
    <t>-0.796841998958835</t>
  </si>
  <si>
    <t>-0.765971614326389</t>
  </si>
  <si>
    <t>-0.878633818051657</t>
  </si>
  <si>
    <t>-0.591242564546174</t>
  </si>
  <si>
    <t>-0.610780444343852</t>
  </si>
  <si>
    <t>-0.591317401842252</t>
  </si>
  <si>
    <t>-0.597144019894091</t>
  </si>
  <si>
    <t>-0.609064532055191</t>
  </si>
  <si>
    <t>-0.614960641881959</t>
  </si>
  <si>
    <t>-0.598448327054319</t>
  </si>
  <si>
    <t>-0.593348699878673</t>
  </si>
  <si>
    <t>-0.607038579539919</t>
  </si>
  <si>
    <t>-0.616735354903253</t>
  </si>
  <si>
    <t>-0.606915632553504</t>
  </si>
  <si>
    <t>-0.601056941374775</t>
  </si>
  <si>
    <t>-0.582203288284102</t>
  </si>
  <si>
    <t>-0.581663390648106</t>
  </si>
  <si>
    <t>-0.609540283437405</t>
  </si>
  <si>
    <t>-0.609246279774239</t>
  </si>
  <si>
    <t>-0.604665168149995</t>
  </si>
  <si>
    <t>-0.609214206647348</t>
  </si>
  <si>
    <t>-0.612624649140076</t>
  </si>
  <si>
    <t>-0.598394871842834</t>
  </si>
  <si>
    <t>-0.609684612508414</t>
  </si>
  <si>
    <t>-0.606343661790617</t>
  </si>
  <si>
    <t>-0.578514878691654</t>
  </si>
  <si>
    <t>-0.57547862267932</t>
  </si>
  <si>
    <t>-0.578012399703697</t>
  </si>
  <si>
    <t>-0.581877211494045</t>
  </si>
  <si>
    <t>-0.588313218956809</t>
  </si>
  <si>
    <t>-0.603350169947471</t>
  </si>
  <si>
    <t>-0.595647273972518</t>
  </si>
  <si>
    <t>-0.601431127855168</t>
  </si>
  <si>
    <t>-1.01892702059339</t>
  </si>
  <si>
    <t>-0.613768590665849</t>
  </si>
  <si>
    <t>-0.605985511873669</t>
  </si>
  <si>
    <t>-0.620108378747941</t>
  </si>
  <si>
    <t>8.48544168</t>
  </si>
  <si>
    <t>97.7229176</t>
  </si>
  <si>
    <t>-0.0185896841</t>
  </si>
  <si>
    <t>0.631272378</t>
  </si>
  <si>
    <t>1.31343055</t>
  </si>
  <si>
    <t>0.000846099981572479</t>
  </si>
  <si>
    <t>0.475448500015773</t>
  </si>
  <si>
    <t>1.40711639996152</t>
  </si>
  <si>
    <t>5.00146499997936</t>
  </si>
  <si>
    <t>1.49445970001398</t>
  </si>
  <si>
    <t>725GY500PCD00005SB</t>
  </si>
  <si>
    <t>10.0513968</t>
  </si>
  <si>
    <t>-0.940788453217448</t>
  </si>
  <si>
    <t>-0.825919244749151</t>
  </si>
  <si>
    <t>-0.75759442881554</t>
  </si>
  <si>
    <t>-0.766485718823325</t>
  </si>
  <si>
    <t>-0.781694788320865</t>
  </si>
  <si>
    <t>-0.753348406220802</t>
  </si>
  <si>
    <t>-0.849080839411421</t>
  </si>
  <si>
    <t>-0.589242600294345</t>
  </si>
  <si>
    <t>-0.59226930763316</t>
  </si>
  <si>
    <t>-0.591168686782682</t>
  </si>
  <si>
    <t>-0.598759733530833</t>
  </si>
  <si>
    <t>-0.596736533438043</t>
  </si>
  <si>
    <t>-0.601894344874598</t>
  </si>
  <si>
    <t>-0.596860623043734</t>
  </si>
  <si>
    <t>-0.592512091644295</t>
  </si>
  <si>
    <t>-0.595393128576429</t>
  </si>
  <si>
    <t>-0.595991995803896</t>
  </si>
  <si>
    <t>-0.595436290178409</t>
  </si>
  <si>
    <t>-0.587343489807245</t>
  </si>
  <si>
    <t>-0.590122017934678</t>
  </si>
  <si>
    <t>-0.591406075593569</t>
  </si>
  <si>
    <t>-0.609954774044277</t>
  </si>
  <si>
    <t>-0.609485391622749</t>
  </si>
  <si>
    <t>-0.605045141819104</t>
  </si>
  <si>
    <t>-0.609760546835369</t>
  </si>
  <si>
    <t>-0.613963407828126</t>
  </si>
  <si>
    <t>-0.596693371836063</t>
  </si>
  <si>
    <t>-0.587187029000069</t>
  </si>
  <si>
    <t>-0.591799925211633</t>
  </si>
  <si>
    <t>-0.580804507107345</t>
  </si>
  <si>
    <t>-0.583917537650119</t>
  </si>
  <si>
    <t>-0.585557678525342</t>
  </si>
  <si>
    <t>-0.585131457705794</t>
  </si>
  <si>
    <t>-0.587845243430257</t>
  </si>
  <si>
    <t>-0.597286843863282</t>
  </si>
  <si>
    <t>-0.59437883092991</t>
  </si>
  <si>
    <t>-0.607936969151733</t>
  </si>
  <si>
    <t>-1.03186482859452</t>
  </si>
  <si>
    <t>-0.596380450221711</t>
  </si>
  <si>
    <t>-0.598139285502378</t>
  </si>
  <si>
    <t>-0.596105295009092</t>
  </si>
  <si>
    <t>8.074882</t>
  </si>
  <si>
    <t>114.039195</t>
  </si>
  <si>
    <t>0.11574482</t>
  </si>
  <si>
    <t>0.627599714</t>
  </si>
  <si>
    <t>1.35010516</t>
  </si>
  <si>
    <t>0.000827600015327334</t>
  </si>
  <si>
    <t>0.475755999970715</t>
  </si>
  <si>
    <t>1.40667930000927</t>
  </si>
  <si>
    <t>5.00283579999814</t>
  </si>
  <si>
    <t>1.48325019999174</t>
  </si>
  <si>
    <t>725GY50017S00005SB</t>
  </si>
  <si>
    <t>10.5536514</t>
  </si>
  <si>
    <t>-1.03444281774374</t>
  </si>
  <si>
    <t>-0.860609571088595</t>
  </si>
  <si>
    <t>-0.781708013624763</t>
  </si>
  <si>
    <t>-0.81630918374049</t>
  </si>
  <si>
    <t>-0.822810915490097</t>
  </si>
  <si>
    <t>-0.800812855933338</t>
  </si>
  <si>
    <t>-0.890481238470207</t>
  </si>
  <si>
    <t>-0.641312244539027</t>
  </si>
  <si>
    <t>-0.64508090021655</t>
  </si>
  <si>
    <t>-0.639145000622492</t>
  </si>
  <si>
    <t>-0.650232108047725</t>
  </si>
  <si>
    <t>-0.626851496337314</t>
  </si>
  <si>
    <t>-0.632226901815027</t>
  </si>
  <si>
    <t>-0.644563110413831</t>
  </si>
  <si>
    <t>-0.626718045357232</t>
  </si>
  <si>
    <t>-0.641248188068588</t>
  </si>
  <si>
    <t>-0.654256989607006</t>
  </si>
  <si>
    <t>-0.642556007673394</t>
  </si>
  <si>
    <t>-0.638531126114113</t>
  </si>
  <si>
    <t>-0.676078893870056</t>
  </si>
  <si>
    <t>-0.629611262605415</t>
  </si>
  <si>
    <t>-0.617339110477051</t>
  </si>
  <si>
    <t>-0.611595380294311</t>
  </si>
  <si>
    <t>-0.616575770870981</t>
  </si>
  <si>
    <t>-0.619223438315813</t>
  </si>
  <si>
    <t>-0.623029460267759</t>
  </si>
  <si>
    <t>-0.638125435134663</t>
  </si>
  <si>
    <t>-0.646650283742318</t>
  </si>
  <si>
    <t>-0.691324333834653</t>
  </si>
  <si>
    <t>-0.667820947222566</t>
  </si>
  <si>
    <t>-0.650488333929483</t>
  </si>
  <si>
    <t>-0.657876180186837</t>
  </si>
  <si>
    <t>-0.677055755044258</t>
  </si>
  <si>
    <t>-0.659765846064802</t>
  </si>
  <si>
    <t>-0.670511318981025</t>
  </si>
  <si>
    <t>-0.655474062545356</t>
  </si>
  <si>
    <t>-1.05639283494767</t>
  </si>
  <si>
    <t>-0.686477394238066</t>
  </si>
  <si>
    <t>-0.681443623269363</t>
  </si>
  <si>
    <t>-0.681908032680049</t>
  </si>
  <si>
    <t>6.99256955</t>
  </si>
  <si>
    <t>80.4737348</t>
  </si>
  <si>
    <t>0.0255897365</t>
  </si>
  <si>
    <t>0.808179014</t>
  </si>
  <si>
    <t>1.5941654</t>
  </si>
  <si>
    <t>0.000822599977254868</t>
  </si>
  <si>
    <t>0.472495099995285</t>
  </si>
  <si>
    <t>1.40954480000073</t>
  </si>
  <si>
    <t>5.09545339999022</t>
  </si>
  <si>
    <t>1.62118489999557</t>
  </si>
  <si>
    <t>725GY5000ZS00005SB</t>
  </si>
  <si>
    <t>10.1291349</t>
  </si>
  <si>
    <t>-1.02801603006197</t>
  </si>
  <si>
    <t>-0.867500772361935</t>
  </si>
  <si>
    <t>-0.792691126288079</t>
  </si>
  <si>
    <t>-0.808446466709325</t>
  </si>
  <si>
    <t>-0.831270477432152</t>
  </si>
  <si>
    <t>-0.807855171094744</t>
  </si>
  <si>
    <t>-0.894442350728118</t>
  </si>
  <si>
    <t>-0.615608840550418</t>
  </si>
  <si>
    <t>-0.616479657728255</t>
  </si>
  <si>
    <t>-0.614377870589154</t>
  </si>
  <si>
    <t>-0.620065059318488</t>
  </si>
  <si>
    <t>-0.592741826510166</t>
  </si>
  <si>
    <t>-0.598525772703704</t>
  </si>
  <si>
    <t>-0.600826450185892</t>
  </si>
  <si>
    <t>-0.722434456446497</t>
  </si>
  <si>
    <t>-0.610598954070513</t>
  </si>
  <si>
    <t>-0.614867033324853</t>
  </si>
  <si>
    <t>-0.604535486313719</t>
  </si>
  <si>
    <t>-0.604239838506428</t>
  </si>
  <si>
    <t>-0.603293765523098</t>
  </si>
  <si>
    <t>-0.589736969705159</t>
  </si>
  <si>
    <t>-0.583877767706129</t>
  </si>
  <si>
    <t>-0.582560791110017</t>
  </si>
  <si>
    <t>-0.58792545495867</t>
  </si>
  <si>
    <t>-0.58905966745573</t>
  </si>
  <si>
    <t>-0.600761945209756</t>
  </si>
  <si>
    <t>-0.61014741923756</t>
  </si>
  <si>
    <t>-0.614850907080819</t>
  </si>
  <si>
    <t>-0.637175004238591</t>
  </si>
  <si>
    <t>-0.634250778653754</t>
  </si>
  <si>
    <t>-0.614125226099287</t>
  </si>
  <si>
    <t>-0.617936395105996</t>
  </si>
  <si>
    <t>-0.617651498128061</t>
  </si>
  <si>
    <t>-0.623279557295937</t>
  </si>
  <si>
    <t>-0.61433486727173</t>
  </si>
  <si>
    <t>-0.618409431597661</t>
  </si>
  <si>
    <t>-1.0408901482158</t>
  </si>
  <si>
    <t>-0.674759903667232</t>
  </si>
  <si>
    <t>-0.677775511301596</t>
  </si>
  <si>
    <t>-0.675877989920258</t>
  </si>
  <si>
    <t>7.36401643</t>
  </si>
  <si>
    <t>112.142294</t>
  </si>
  <si>
    <t>0.0996306474</t>
  </si>
  <si>
    <t>0.721871596</t>
  </si>
  <si>
    <t>1.36399431</t>
  </si>
  <si>
    <t>0.000847999996040016</t>
  </si>
  <si>
    <t>0.473051500041038</t>
  </si>
  <si>
    <t>1.40703149995534</t>
  </si>
  <si>
    <t>4.90291599999182</t>
  </si>
  <si>
    <t>1.46707129996503</t>
  </si>
  <si>
    <t>725GY5001MT00005SB</t>
  </si>
  <si>
    <t>10.2501401</t>
  </si>
  <si>
    <t>-0.950051724703213</t>
  </si>
  <si>
    <t>-0.827697622727702</t>
  </si>
  <si>
    <t>-0.760304664867351</t>
  </si>
  <si>
    <t>-0.768203272404859</t>
  </si>
  <si>
    <t>-0.784494150450969</t>
  </si>
  <si>
    <t>-0.759115627173533</t>
  </si>
  <si>
    <t>-0.849992079486797</t>
  </si>
  <si>
    <t>-0.586699853365872</t>
  </si>
  <si>
    <t>-0.588727587290152</t>
  </si>
  <si>
    <t>-0.587002420993317</t>
  </si>
  <si>
    <t>-0.593754456468929</t>
  </si>
  <si>
    <t>-0.59174795536061</t>
  </si>
  <si>
    <t>-0.598468141612281</t>
  </si>
  <si>
    <t>-0.601605290170525</t>
  </si>
  <si>
    <t>-0.589040771325577</t>
  </si>
  <si>
    <t>-0.590978265782023</t>
  </si>
  <si>
    <t>-0.591970899928201</t>
  </si>
  <si>
    <t>-0.593276718109806</t>
  </si>
  <si>
    <t>-0.586153108354875</t>
  </si>
  <si>
    <t>-0.570546988623509</t>
  </si>
  <si>
    <t>-0.583079658244515</t>
  </si>
  <si>
    <t>-0.60721606178823</t>
  </si>
  <si>
    <t>-0.603940899926239</t>
  </si>
  <si>
    <t>-0.60029416378493</t>
  </si>
  <si>
    <t>-0.603691414338697</t>
  </si>
  <si>
    <t>-0.609233179304529</t>
  </si>
  <si>
    <t>-0.590760629418422</t>
  </si>
  <si>
    <t>-0.582336509685878</t>
  </si>
  <si>
    <t>-0.589518509684701</t>
  </si>
  <si>
    <t>-0.56304649638527</t>
  </si>
  <si>
    <t>-0.56547765381281</t>
  </si>
  <si>
    <t>-0.565376797936995</t>
  </si>
  <si>
    <t>-0.568041516340106</t>
  </si>
  <si>
    <t>-0.570377126095821</t>
  </si>
  <si>
    <t>-0.579241826759556</t>
  </si>
  <si>
    <t>-0.576624882192357</t>
  </si>
  <si>
    <t>-0.587692487512051</t>
  </si>
  <si>
    <t>-1.0077784430973</t>
  </si>
  <si>
    <t>-0.612938305689732</t>
  </si>
  <si>
    <t>-0.621282802362421</t>
  </si>
  <si>
    <t>-0.619961059568847</t>
  </si>
  <si>
    <t>7.74453974</t>
  </si>
  <si>
    <t>107.20028</t>
  </si>
  <si>
    <t>-0.0232912211</t>
  </si>
  <si>
    <t>0.612138928</t>
  </si>
  <si>
    <t>1.29668378</t>
  </si>
  <si>
    <t>0.000533199985511601</t>
  </si>
  <si>
    <t>0.475290200032759</t>
  </si>
  <si>
    <t>1.40495910000755</t>
  </si>
  <si>
    <t>5.02942550001899</t>
  </si>
  <si>
    <t>1.39131649996853</t>
  </si>
  <si>
    <t>725GY5001A500005SB</t>
  </si>
  <si>
    <t>10.5213786</t>
  </si>
  <si>
    <t>-1.0269102755306</t>
  </si>
  <si>
    <t>-0.889455509407136</t>
  </si>
  <si>
    <t>-0.813805502464445</t>
  </si>
  <si>
    <t>-0.829053948747132</t>
  </si>
  <si>
    <t>-0.852614879042563</t>
  </si>
  <si>
    <t>-0.831470864830427</t>
  </si>
  <si>
    <t>-0.914985185916112</t>
  </si>
  <si>
    <t>-0.608223580783385</t>
  </si>
  <si>
    <t>-0.610021595617978</t>
  </si>
  <si>
    <t>-0.605065050272766</t>
  </si>
  <si>
    <t>-0.611766256896648</t>
  </si>
  <si>
    <t>-0.596496469191592</t>
  </si>
  <si>
    <t>-0.601196917468375</t>
  </si>
  <si>
    <t>-0.60019387061703</t>
  </si>
  <si>
    <t>-0.597995704113018</t>
  </si>
  <si>
    <t>-0.61323347968452</t>
  </si>
  <si>
    <t>-0.614844757073383</t>
  </si>
  <si>
    <t>-0.618526152432044</t>
  </si>
  <si>
    <t>-0.608143550449501</t>
  </si>
  <si>
    <t>-0.600407284840721</t>
  </si>
  <si>
    <t>-0.599585640079512</t>
  </si>
  <si>
    <t>-0.590734285151949</t>
  </si>
  <si>
    <t>-0.586626061345906</t>
  </si>
  <si>
    <t>-0.583040702387906</t>
  </si>
  <si>
    <t>-0.586498012811692</t>
  </si>
  <si>
    <t>-0.584881400067237</t>
  </si>
  <si>
    <t>-0.594623759378708</t>
  </si>
  <si>
    <t>-0.611622202295656</t>
  </si>
  <si>
    <t>-0.615372957277017</t>
  </si>
  <si>
    <t>-0.631677803966971</t>
  </si>
  <si>
    <t>-0.629511649596513</t>
  </si>
  <si>
    <t>-0.612876010859838</t>
  </si>
  <si>
    <t>-0.616690790108306</t>
  </si>
  <si>
    <t>-0.617357709557339</t>
  </si>
  <si>
    <t>-0.620799013914348</t>
  </si>
  <si>
    <t>-0.613585613153609</t>
  </si>
  <si>
    <t>-0.614994147029966</t>
  </si>
  <si>
    <t>-1.03417702984726</t>
  </si>
  <si>
    <t>-0.67883701204698</t>
  </si>
  <si>
    <t>-0.693333173191157</t>
  </si>
  <si>
    <t>-0.69680648968172</t>
  </si>
  <si>
    <t>7.85818061</t>
  </si>
  <si>
    <t>94.4989929</t>
  </si>
  <si>
    <t>0.118080268</t>
  </si>
  <si>
    <t>0.660348038</t>
  </si>
  <si>
    <t>1.37403252</t>
  </si>
  <si>
    <t>0.000807199976406991</t>
  </si>
  <si>
    <t>0.475288700021338</t>
  </si>
  <si>
    <t>1.40686869999627</t>
  </si>
  <si>
    <t>4.8087005999987</t>
  </si>
  <si>
    <t>1.4566266000038</t>
  </si>
  <si>
    <t>725GY500P5R00005SB</t>
  </si>
  <si>
    <t>10.237211</t>
  </si>
  <si>
    <t>-0.976175214416322</t>
  </si>
  <si>
    <t>-0.848965198582794</t>
  </si>
  <si>
    <t>-0.774322375042816</t>
  </si>
  <si>
    <t>-0.795869313263304</t>
  </si>
  <si>
    <t>-0.815565825892999</t>
  </si>
  <si>
    <t>-0.790981600186749</t>
  </si>
  <si>
    <t>-0.87818358050622</t>
  </si>
  <si>
    <t>-0.600743822903556</t>
  </si>
  <si>
    <t>-0.599972362671826</t>
  </si>
  <si>
    <t>-0.596665333846298</t>
  </si>
  <si>
    <t>-0.600468686736995</t>
  </si>
  <si>
    <t>-0.583879594341401</t>
  </si>
  <si>
    <t>-0.590304833054621</t>
  </si>
  <si>
    <t>-0.591820779384105</t>
  </si>
  <si>
    <t>-0.586987014575503</t>
  </si>
  <si>
    <t>-0.602108714082771</t>
  </si>
  <si>
    <t>-0.597442188904823</t>
  </si>
  <si>
    <t>-0.602847805353729</t>
  </si>
  <si>
    <t>-0.601887526184163</t>
  </si>
  <si>
    <t>-0.594264635922383</t>
  </si>
  <si>
    <t>-0.589991933100493</t>
  </si>
  <si>
    <t>-0.578565689948016</t>
  </si>
  <si>
    <t>-0.578970301957665</t>
  </si>
  <si>
    <t>-0.573386656224514</t>
  </si>
  <si>
    <t>-0.572787830450234</t>
  </si>
  <si>
    <t>-0.571509256499744</t>
  </si>
  <si>
    <t>-0.583113528936467</t>
  </si>
  <si>
    <t>-0.597593244055092</t>
  </si>
  <si>
    <t>-0.601639364151578</t>
  </si>
  <si>
    <t>-0.626574253599524</t>
  </si>
  <si>
    <t>-0.625592395122777</t>
  </si>
  <si>
    <t>-0.601655548631964</t>
  </si>
  <si>
    <t>-0.622155890454161</t>
  </si>
  <si>
    <t>-0.625376602050964</t>
  </si>
  <si>
    <t>-0.627793484455265</t>
  </si>
  <si>
    <t>-0.616156843057771</t>
  </si>
  <si>
    <t>-0.612860603885833</t>
  </si>
  <si>
    <t>-1.03015045650345</t>
  </si>
  <si>
    <t>-0.62692491734122</t>
  </si>
  <si>
    <t>-0.649993196717986</t>
  </si>
  <si>
    <t>-0.646928935098248</t>
  </si>
  <si>
    <t>7.71139133</t>
  </si>
  <si>
    <t>97.3299131</t>
  </si>
  <si>
    <t>0.0800106994</t>
  </si>
  <si>
    <t>0.65831518</t>
  </si>
  <si>
    <t>1.60669685</t>
  </si>
  <si>
    <t>0.000576500024180859</t>
  </si>
  <si>
    <t>0.47237779997522</t>
  </si>
  <si>
    <t>1.40725069999462</t>
  </si>
  <si>
    <t>4.96801090001827</t>
  </si>
  <si>
    <t>1.51439389999723</t>
  </si>
  <si>
    <t>725GY500P9V00005SB</t>
  </si>
  <si>
    <t>10.1588391</t>
  </si>
  <si>
    <t>-0.951696401109019</t>
  </si>
  <si>
    <t>-0.859347177747958</t>
  </si>
  <si>
    <t>-0.786300631254041</t>
  </si>
  <si>
    <t>-0.794383059230536</t>
  </si>
  <si>
    <t>-0.813573480153563</t>
  </si>
  <si>
    <t>-0.778929157590294</t>
  </si>
  <si>
    <t>-0.871983989742954</t>
  </si>
  <si>
    <t>-0.533526972706085</t>
  </si>
  <si>
    <t>-0.540027126422631</t>
  </si>
  <si>
    <t>-0.608209248671435</t>
  </si>
  <si>
    <t>-0.616318404253672</t>
  </si>
  <si>
    <t>-0.628313753710851</t>
  </si>
  <si>
    <t>-0.635134638696305</t>
  </si>
  <si>
    <t>-0.612052678377189</t>
  </si>
  <si>
    <t>-0.608733109743985</t>
  </si>
  <si>
    <t>-0.628586375289423</t>
  </si>
  <si>
    <t>-0.641538573032179</t>
  </si>
  <si>
    <t>-0.626811662268129</t>
  </si>
  <si>
    <t>-0.631146879919543</t>
  </si>
  <si>
    <t>-0.598747676238633</t>
  </si>
  <si>
    <t>-0.597817555558799</t>
  </si>
  <si>
    <t>-0.628319099231999</t>
  </si>
  <si>
    <t>-0.626164854209164</t>
  </si>
  <si>
    <t>-0.621610470190663</t>
  </si>
  <si>
    <t>-0.622626119208873</t>
  </si>
  <si>
    <t>-0.627036174156365</t>
  </si>
  <si>
    <t>-0.610555932455616</t>
  </si>
  <si>
    <t>-0.616077855801991</t>
  </si>
  <si>
    <t>-0.621824291036602</t>
  </si>
  <si>
    <t>-0.618055698626927</t>
  </si>
  <si>
    <t>-0.592119230014524</t>
  </si>
  <si>
    <t>-0.594979083828958</t>
  </si>
  <si>
    <t>-0.60714014444174</t>
  </si>
  <si>
    <t>-0.597764100347314</t>
  </si>
  <si>
    <t>-0.608064919600426</t>
  </si>
  <si>
    <t>-0.605092809841874</t>
  </si>
  <si>
    <t>-0.617189724200873</t>
  </si>
  <si>
    <t>-1.05360341628355</t>
  </si>
  <si>
    <t>-0.61993732207119</t>
  </si>
  <si>
    <t>-0.618643705953259</t>
  </si>
  <si>
    <t>7.21005491</t>
  </si>
  <si>
    <t>101.024922</t>
  </si>
  <si>
    <t>0.10118917</t>
  </si>
  <si>
    <t>0.524038173</t>
  </si>
  <si>
    <t>1.28424926</t>
  </si>
  <si>
    <t>0.000819700013380498</t>
  </si>
  <si>
    <t>0.47550100000808</t>
  </si>
  <si>
    <t>1.40706719999434</t>
  </si>
  <si>
    <t>4.71982930001104</t>
  </si>
  <si>
    <t>1.51368989999173</t>
  </si>
  <si>
    <t>725GY500P8500005SB</t>
  </si>
  <si>
    <t>10.0508735</t>
  </si>
  <si>
    <t>-0.983297235967047</t>
  </si>
  <si>
    <t>-0.863410491268629</t>
  </si>
  <si>
    <t>-0.791190340756364</t>
  </si>
  <si>
    <t>-0.799266955526785</t>
  </si>
  <si>
    <t>-0.840459309416008</t>
  </si>
  <si>
    <t>-0.78592462531486</t>
  </si>
  <si>
    <t>-0.879477397605512</t>
  </si>
  <si>
    <t>-0.538549298769376</t>
  </si>
  <si>
    <t>-0.540777516471569</t>
  </si>
  <si>
    <t>-0.619542044883982</t>
  </si>
  <si>
    <t>-0.626334601995512</t>
  </si>
  <si>
    <t>-0.629652650147689</t>
  </si>
  <si>
    <t>-0.636197028047837</t>
  </si>
  <si>
    <t>-0.629199453326904</t>
  </si>
  <si>
    <t>-0.619957475303035</t>
  </si>
  <si>
    <t>-0.631983376654584</t>
  </si>
  <si>
    <t>-0.628007114072219</t>
  </si>
  <si>
    <t>-0.62887034611181</t>
  </si>
  <si>
    <t>-0.619029500860475</t>
  </si>
  <si>
    <t>-0.628400963690282</t>
  </si>
  <si>
    <t>-0.620265001717139</t>
  </si>
  <si>
    <t>-0.640162500229707</t>
  </si>
  <si>
    <t>-0.637642941714151</t>
  </si>
  <si>
    <t>-0.631546365434541</t>
  </si>
  <si>
    <t>-0.638775933766114</t>
  </si>
  <si>
    <t>-0.641667761098743</t>
  </si>
  <si>
    <t>-0.624613533116578</t>
  </si>
  <si>
    <t>-0.614837430268212</t>
  </si>
  <si>
    <t>-0.620259606516892</t>
  </si>
  <si>
    <t>-0.609102332405181</t>
  </si>
  <si>
    <t>-0.61150859171554</t>
  </si>
  <si>
    <t>-0.614497532652623</t>
  </si>
  <si>
    <t>-0.613812342221198</t>
  </si>
  <si>
    <t>-0.619072662462454</t>
  </si>
  <si>
    <t>-0.627440618046238</t>
  </si>
  <si>
    <t>-0.624327587503463</t>
  </si>
  <si>
    <t>-0.637578199311182</t>
  </si>
  <si>
    <t>-1.05180009350882</t>
  </si>
  <si>
    <t>-0.647359697359795</t>
  </si>
  <si>
    <t>-0.655641329739619</t>
  </si>
  <si>
    <t>-0.642957213957882</t>
  </si>
  <si>
    <t>7.68481503</t>
  </si>
  <si>
    <t>100.510201</t>
  </si>
  <si>
    <t>0.164900875</t>
  </si>
  <si>
    <t>0.640201761</t>
  </si>
  <si>
    <t>1.51333575</t>
  </si>
  <si>
    <t>0.000826900009997189</t>
  </si>
  <si>
    <t>0.475760700006504</t>
  </si>
  <si>
    <t>1.40669440000784</t>
  </si>
  <si>
    <t>4.90472490002867</t>
  </si>
  <si>
    <t>1.38979419996031</t>
  </si>
  <si>
    <t>725GY50012X00005SB</t>
  </si>
  <si>
    <t>10.5531858</t>
  </si>
  <si>
    <t>-0.99604096371527</t>
  </si>
  <si>
    <t>-0.846768035434463</t>
  </si>
  <si>
    <t>-0.770951864630133</t>
  </si>
  <si>
    <t>-0.786800503024702</t>
  </si>
  <si>
    <t>-0.810688228459425</t>
  </si>
  <si>
    <t>-0.789677706155275</t>
  </si>
  <si>
    <t>-0.877205534971624</t>
  </si>
  <si>
    <t>-0.551227494944302</t>
  </si>
  <si>
    <t>-0.551013973376171</t>
  </si>
  <si>
    <t>-0.589346432894997</t>
  </si>
  <si>
    <t>-0.593499427395157</t>
  </si>
  <si>
    <t>-0.576172152141277</t>
  </si>
  <si>
    <t>-0.581755741147919</t>
  </si>
  <si>
    <t>-0.583517294085005</t>
  </si>
  <si>
    <t>-0.578472847037895</t>
  </si>
  <si>
    <t>-0.591833959163731</t>
  </si>
  <si>
    <t>-0.592026128575049</t>
  </si>
  <si>
    <t>-0.596638194446692</t>
  </si>
  <si>
    <t>-0.586469229764424</t>
  </si>
  <si>
    <t>-0.591193394459336</t>
  </si>
  <si>
    <t>-0.589378461130217</t>
  </si>
  <si>
    <t>-0.570775394506751</t>
  </si>
  <si>
    <t>-0.567417767847881</t>
  </si>
  <si>
    <t>-0.566056567851042</t>
  </si>
  <si>
    <t>-0.568410643139693</t>
  </si>
  <si>
    <t>-0.568319896473237</t>
  </si>
  <si>
    <t>-0.574810952144438</t>
  </si>
  <si>
    <t>-0.590131124657881</t>
  </si>
  <si>
    <t>-0.594807246999963</t>
  </si>
  <si>
    <t>-0.623056150463775</t>
  </si>
  <si>
    <t>-0.619789270471361</t>
  </si>
  <si>
    <t>-0.604031378743249</t>
  </si>
  <si>
    <t>-0.61868429635628</t>
  </si>
  <si>
    <t>-0.617157617144139</t>
  </si>
  <si>
    <t>-0.609593615593077</t>
  </si>
  <si>
    <t>-0.603198644627535</t>
  </si>
  <si>
    <t>-0.608147006968985</t>
  </si>
  <si>
    <t>-1.03728265459989</t>
  </si>
  <si>
    <t>-0.633310523773295</t>
  </si>
  <si>
    <t>-0.641899428851389</t>
  </si>
  <si>
    <t>-0.645497267274407</t>
  </si>
  <si>
    <t>7.57603478</t>
  </si>
  <si>
    <t>120.524551</t>
  </si>
  <si>
    <t>0.203445836</t>
  </si>
  <si>
    <t>0.586221083</t>
  </si>
  <si>
    <t>1.46183928</t>
  </si>
  <si>
    <t>0.000793599989265203</t>
  </si>
  <si>
    <t>0.472532200044952</t>
  </si>
  <si>
    <t>1.40956389997154</t>
  </si>
  <si>
    <t>5.06105750001734</t>
  </si>
  <si>
    <t>1.57739839999704</t>
  </si>
  <si>
    <t>725GY5001PQ00005SB</t>
  </si>
  <si>
    <t>10.1286866</t>
  </si>
  <si>
    <t>-1.0039072952311</t>
  </si>
  <si>
    <t>-0.835560058345204</t>
  </si>
  <si>
    <t>-0.759809714702696</t>
  </si>
  <si>
    <t>-0.774608231311256</t>
  </si>
  <si>
    <t>-0.798496574140329</t>
  </si>
  <si>
    <t>-0.777510955237381</t>
  </si>
  <si>
    <t>-0.867877051389396</t>
  </si>
  <si>
    <t>-0.549491240010903</t>
  </si>
  <si>
    <t>-0.548830064005508</t>
  </si>
  <si>
    <t>-0.610421565386139</t>
  </si>
  <si>
    <t>-0.615291691084415</t>
  </si>
  <si>
    <t>-0.590785175567371</t>
  </si>
  <si>
    <t>-0.592800956071624</t>
  </si>
  <si>
    <t>-0.598176370749633</t>
  </si>
  <si>
    <t>-0.718988815637893</t>
  </si>
  <si>
    <t>-0.609126090448739</t>
  </si>
  <si>
    <t>-0.60626099442536</t>
  </si>
  <si>
    <t>-0.604884888267789</t>
  </si>
  <si>
    <t>-0.595827314535343</t>
  </si>
  <si>
    <t>-0.601358616239015</t>
  </si>
  <si>
    <t>-0.601756396925188</t>
  </si>
  <si>
    <t>-0.58595267777184</t>
  </si>
  <si>
    <t>-0.578674366297816</t>
  </si>
  <si>
    <t>-0.582184512082556</t>
  </si>
  <si>
    <t>-0.584087408878571</t>
  </si>
  <si>
    <t>-0.585936551527806</t>
  </si>
  <si>
    <t>-0.595924071999548</t>
  </si>
  <si>
    <t>-0.607239319896757</t>
  </si>
  <si>
    <t>-0.611421392516248</t>
  </si>
  <si>
    <t>-0.63296605454571</t>
  </si>
  <si>
    <t>-0.632165117758687</t>
  </si>
  <si>
    <t>-0.611104243050246</t>
  </si>
  <si>
    <t>-0.6283485733373</t>
  </si>
  <si>
    <t>-0.6133887942884</t>
  </si>
  <si>
    <t>-0.614695020055156</t>
  </si>
  <si>
    <t>-0.606863040869297</t>
  </si>
  <si>
    <t>-1.02271049577478</t>
  </si>
  <si>
    <t>-0.663982197237824</t>
  </si>
  <si>
    <t>-0.665481937932988</t>
  </si>
  <si>
    <t>-0.668943704985626</t>
  </si>
  <si>
    <t>7.71079845</t>
  </si>
  <si>
    <t>98.0136896</t>
  </si>
  <si>
    <t>0.0636773913</t>
  </si>
  <si>
    <t>0.725889081</t>
  </si>
  <si>
    <t>1.30020219</t>
  </si>
  <si>
    <t>0.000817599997390062</t>
  </si>
  <si>
    <t>0.473071499960497</t>
  </si>
  <si>
    <t>1.40704960003495</t>
  </si>
  <si>
    <t>4.89194930001395</t>
  </si>
  <si>
    <t>1.36002169997664</t>
  </si>
  <si>
    <t>725GY50010H00005SB</t>
  </si>
  <si>
    <t>10.2496071</t>
  </si>
  <si>
    <t>-0.95732396416987</t>
  </si>
  <si>
    <t>-0.841106146007101</t>
  </si>
  <si>
    <t>-0.770231006329139</t>
  </si>
  <si>
    <t>-0.780406833378469</t>
  </si>
  <si>
    <t>-0.792971352223416</t>
  </si>
  <si>
    <t>-0.765246602782284</t>
  </si>
  <si>
    <t>-0.860773041791017</t>
  </si>
  <si>
    <t>-0.52925446978327</t>
  </si>
  <si>
    <t>-0.530278953153391</t>
  </si>
  <si>
    <t>-0.600671046268239</t>
  </si>
  <si>
    <t>-0.606287126089935</t>
  </si>
  <si>
    <t>-0.608973077309007</t>
  </si>
  <si>
    <t>-0.615523401032988</t>
  </si>
  <si>
    <t>-0.606626851145311</t>
  </si>
  <si>
    <t>-0.611908514115621</t>
  </si>
  <si>
    <t>-0.604944150480399</t>
  </si>
  <si>
    <t>-0.606621542941321</t>
  </si>
  <si>
    <t>-0.625433817882805</t>
  </si>
  <si>
    <t>-0.602390904361083</t>
  </si>
  <si>
    <t>-0.584104141614635</t>
  </si>
  <si>
    <t>-0.583891813455024</t>
  </si>
  <si>
    <t>-0.621595986397847</t>
  </si>
  <si>
    <t>-0.617837777972742</t>
  </si>
  <si>
    <t>-0.615390695933232</t>
  </si>
  <si>
    <t>-0.618957809014687</t>
  </si>
  <si>
    <t>-0.623384851142565</t>
  </si>
  <si>
    <t>-0.603728571766629</t>
  </si>
  <si>
    <t>-0.595389383297929</t>
  </si>
  <si>
    <t>-0.600872758019869</t>
  </si>
  <si>
    <t>-0.578005015229825</t>
  </si>
  <si>
    <t>-0.577824536294156</t>
  </si>
  <si>
    <t>-0.578679157136588</t>
  </si>
  <si>
    <t>-0.582490447601596</t>
  </si>
  <si>
    <t>-0.584268695938333</t>
  </si>
  <si>
    <t>-0.594725857799147</t>
  </si>
  <si>
    <t>-0.601955631633882</t>
  </si>
  <si>
    <t>-0.602167959793492</t>
  </si>
  <si>
    <t>-1.02662787546672</t>
  </si>
  <si>
    <t>-0.614594465334693</t>
  </si>
  <si>
    <t>-0.627620797926793</t>
  </si>
  <si>
    <t>-0.625614296818474</t>
  </si>
  <si>
    <t>6.86312511</t>
  </si>
  <si>
    <t>116.313928</t>
  </si>
  <si>
    <t>0.243070233</t>
  </si>
  <si>
    <t>0.580002029</t>
  </si>
  <si>
    <t>1.44292644</t>
  </si>
  <si>
    <t>0.00086229998851195</t>
  </si>
  <si>
    <t>0.474942900007591</t>
  </si>
  <si>
    <t>1.40496080002049</t>
  </si>
  <si>
    <t>5.07094189996133</t>
  </si>
  <si>
    <t>1.42330640001455</t>
  </si>
  <si>
    <t>725GY50015D00005SB</t>
  </si>
  <si>
    <t>10.5208873</t>
  </si>
  <si>
    <t>-0.996365364764893</t>
  </si>
  <si>
    <t>-0.856563042180838</t>
  </si>
  <si>
    <t>-0.780475536079581</t>
  </si>
  <si>
    <t>-0.795366513537586</t>
  </si>
  <si>
    <t>-0.818756712454065</t>
  </si>
  <si>
    <t>-0.798951872495587</t>
  </si>
  <si>
    <t>-0.88588082116032</t>
  </si>
  <si>
    <t>-0.536324328822055</t>
  </si>
  <si>
    <t>-0.536447042000677</t>
  </si>
  <si>
    <t>-0.588242674090362</t>
  </si>
  <si>
    <t>-0.594394339088241</t>
  </si>
  <si>
    <t>-0.576654281743968</t>
  </si>
  <si>
    <t>-0.582587197162564</t>
  </si>
  <si>
    <t>-0.582203051559921</t>
  </si>
  <si>
    <t>-0.57597669158375</t>
  </si>
  <si>
    <t>-0.593257908347089</t>
  </si>
  <si>
    <t>-0.592404251452327</t>
  </si>
  <si>
    <t>-0.596795249104759</t>
  </si>
  <si>
    <t>-0.588173314467663</t>
  </si>
  <si>
    <t>-0.584609296932031</t>
  </si>
  <si>
    <t>-0.583270122678373</t>
  </si>
  <si>
    <t>-0.571783102088232</t>
  </si>
  <si>
    <t>-0.566186314071949</t>
  </si>
  <si>
    <t>-0.565935552359112</t>
  </si>
  <si>
    <t>-0.568992711113479</t>
  </si>
  <si>
    <t>-0.56840582199833</t>
  </si>
  <si>
    <t>-0.57816952273217</t>
  </si>
  <si>
    <t>-0.594431686577387</t>
  </si>
  <si>
    <t>-0.597702259555443</t>
  </si>
  <si>
    <t>-0.613180126128597</t>
  </si>
  <si>
    <t>-0.611574184095326</t>
  </si>
  <si>
    <t>-0.594330314821134</t>
  </si>
  <si>
    <t>-0.59767024742189</t>
  </si>
  <si>
    <t>-0.597867655578804</t>
  </si>
  <si>
    <t>-0.601276947802259</t>
  </si>
  <si>
    <t>-0.594570405822785</t>
  </si>
  <si>
    <t>-0.596725889482059</t>
  </si>
  <si>
    <t>-1.01461228089043</t>
  </si>
  <si>
    <t>-0.646205977244702</t>
  </si>
  <si>
    <t>-0.661353051771136</t>
  </si>
  <si>
    <t>-0.660835522278686</t>
  </si>
  <si>
    <t>7.77335305</t>
  </si>
  <si>
    <t>93.9186133</t>
  </si>
  <si>
    <t>0.0815570566</t>
  </si>
  <si>
    <t>0.50478559</t>
  </si>
  <si>
    <t>1.3088085</t>
  </si>
  <si>
    <t>0.000815400038845837</t>
  </si>
  <si>
    <t>0.475265499961097</t>
  </si>
  <si>
    <t>1.40687800000887</t>
  </si>
  <si>
    <t>5.07935049996013</t>
  </si>
  <si>
    <t>1.54359770001611</t>
  </si>
  <si>
    <t>725GY500PGF00005SB</t>
  </si>
  <si>
    <t>10.2367104</t>
  </si>
  <si>
    <t>-0.963357105950654</t>
  </si>
  <si>
    <t>-0.83810001741703</t>
  </si>
  <si>
    <t>-0.764104573092489</t>
  </si>
  <si>
    <t>-0.77815270206749</t>
  </si>
  <si>
    <t>-0.802742322600535</t>
  </si>
  <si>
    <t>-0.781049724056574</t>
  </si>
  <si>
    <t>-0.868866714630711</t>
  </si>
  <si>
    <t>-0.516384916305215</t>
  </si>
  <si>
    <t>-0.51664386799139</t>
  </si>
  <si>
    <t>-0.564614667855331</t>
  </si>
  <si>
    <t>-0.569950151555898</t>
  </si>
  <si>
    <t>-0.551219312922564</t>
  </si>
  <si>
    <t>-0.555605307107155</t>
  </si>
  <si>
    <t>-0.561728435519838</t>
  </si>
  <si>
    <t>-0.553889752186245</t>
  </si>
  <si>
    <t>-0.569362115435209</t>
  </si>
  <si>
    <t>-0.567128657141948</t>
  </si>
  <si>
    <t>-0.571212541026002</t>
  </si>
  <si>
    <t>-0.561545011408797</t>
  </si>
  <si>
    <t>-0.56390255071835</t>
  </si>
  <si>
    <t>-0.559996696118542</t>
  </si>
  <si>
    <t>-0.55277841786641</t>
  </si>
  <si>
    <t>-0.543510105432059</t>
  </si>
  <si>
    <t>-0.540996116145442</t>
  </si>
  <si>
    <t>-0.543650370928737</t>
  </si>
  <si>
    <t>-0.543396814069357</t>
  </si>
  <si>
    <t>-0.551882876618388</t>
  </si>
  <si>
    <t>-0.568860396543244</t>
  </si>
  <si>
    <t>-0.570727006614423</t>
  </si>
  <si>
    <t>-0.593379884327951</t>
  </si>
  <si>
    <t>-0.593444622249495</t>
  </si>
  <si>
    <t>-0.573483763106829</t>
  </si>
  <si>
    <t>-0.587763869634028</t>
  </si>
  <si>
    <t>-0.585956602657598</t>
  </si>
  <si>
    <t>-0.588136112682905</t>
  </si>
  <si>
    <t>-0.581149811982972</t>
  </si>
  <si>
    <t>-0.58316747720442</t>
  </si>
  <si>
    <t>-1.01009249047847</t>
  </si>
  <si>
    <t>-0.60825881662943</t>
  </si>
  <si>
    <t>-0.618811097841066</t>
  </si>
  <si>
    <t>-0.622069573225436</t>
  </si>
  <si>
    <t>6.34784692</t>
  </si>
  <si>
    <t>101.897593</t>
  </si>
  <si>
    <t>0.218378584</t>
  </si>
  <si>
    <t>0.668030594</t>
  </si>
  <si>
    <t>1.35801577</t>
  </si>
  <si>
    <t>0.00082090002251789</t>
  </si>
  <si>
    <t>0.472043199988548</t>
  </si>
  <si>
    <t>1.40725370001746</t>
  </si>
  <si>
    <t>5.06163060001563</t>
  </si>
  <si>
    <t>1.51405260001775</t>
  </si>
  <si>
    <t>725GY5001M700005SB</t>
  </si>
  <si>
    <t>2023-08-28 14:56:55</t>
  </si>
  <si>
    <t>2023-08-28 14:57:06</t>
  </si>
  <si>
    <t>10.1743414</t>
  </si>
  <si>
    <t>-0.946190514326089</t>
  </si>
  <si>
    <t>-0.846175813638115</t>
  </si>
  <si>
    <t>-0.774540484727396</t>
  </si>
  <si>
    <t>-0.782189925490864</t>
  </si>
  <si>
    <t>-0.795564419404349</t>
  </si>
  <si>
    <t>-0.772161727816324</t>
  </si>
  <si>
    <t>-0.882487938799708</t>
  </si>
  <si>
    <t>-0.591076853390571</t>
  </si>
  <si>
    <t>-0.610288656398192</t>
  </si>
  <si>
    <t>-0.590424699810457</t>
  </si>
  <si>
    <t>-0.596700341638767</t>
  </si>
  <si>
    <t>-0.60678734004594</t>
  </si>
  <si>
    <t>-0.612629994661224</t>
  </si>
  <si>
    <t>-0.594770608504168</t>
  </si>
  <si>
    <t>-0.59160605998427</t>
  </si>
  <si>
    <t>-0.605680817168206</t>
  </si>
  <si>
    <t>-0.606808722130534</t>
  </si>
  <si>
    <t>-0.605263866518625</t>
  </si>
  <si>
    <t>-0.599218082099699</t>
  </si>
  <si>
    <t>-0.581342659379197</t>
  </si>
  <si>
    <t>-0.579428962808043</t>
  </si>
  <si>
    <t>-0.607626586866251</t>
  </si>
  <si>
    <t>-0.60619398719846</t>
  </si>
  <si>
    <t>-0.602168809773658</t>
  </si>
  <si>
    <t>-0.619862484775111</t>
  </si>
  <si>
    <t>-0.610117599721441</t>
  </si>
  <si>
    <t>-0.594920283096325</t>
  </si>
  <si>
    <t>-0.602660597719317</t>
  </si>
  <si>
    <t>-0.605573906745236</t>
  </si>
  <si>
    <t>-0.577841343026946</t>
  </si>
  <si>
    <t>-0.573388523910266</t>
  </si>
  <si>
    <t>-0.576018520315316</t>
  </si>
  <si>
    <t>-0.581321277294603</t>
  </si>
  <si>
    <t>-0.585811515059323</t>
  </si>
  <si>
    <t>-0.594989774871255</t>
  </si>
  <si>
    <t>-0.59612837087588</t>
  </si>
  <si>
    <t>-0.599533467847459</t>
  </si>
  <si>
    <t>-1.01925309738345</t>
  </si>
  <si>
    <t>-0.611496744177747</t>
  </si>
  <si>
    <t>-0.601543383799286</t>
  </si>
  <si>
    <t>-0.615794543181121</t>
  </si>
  <si>
    <t>8.55663739</t>
  </si>
  <si>
    <t>120.202008</t>
  </si>
  <si>
    <t>-0.0255261334</t>
  </si>
  <si>
    <t>0.686736227</t>
  </si>
  <si>
    <t>1.41600676</t>
  </si>
  <si>
    <t>0.00106000003870577</t>
  </si>
  <si>
    <t>0.470248199999332</t>
  </si>
  <si>
    <t>1.39681569999084</t>
  </si>
  <si>
    <t>4.93862820003415</t>
  </si>
  <si>
    <t>1.56727739999769</t>
  </si>
  <si>
    <t>725GY50018E00005SB</t>
  </si>
  <si>
    <t>9.9888034</t>
  </si>
  <si>
    <t>-0.943081413322611</t>
  </si>
  <si>
    <t>-0.827057632001361</t>
  </si>
  <si>
    <t>-0.758954019277895</t>
  </si>
  <si>
    <t>-0.767548573272071</t>
  </si>
  <si>
    <t>-0.781964548333237</t>
  </si>
  <si>
    <t>-0.754486793473013</t>
  </si>
  <si>
    <t>-0.850893626694562</t>
  </si>
  <si>
    <t>-0.597259867862044</t>
  </si>
  <si>
    <t>-0.599725474375126</t>
  </si>
  <si>
    <t>-0.59834430311178</t>
  </si>
  <si>
    <t>-0.603599228152789</t>
  </si>
  <si>
    <t>-0.601419567252823</t>
  </si>
  <si>
    <t>-0.608136591560889</t>
  </si>
  <si>
    <t>-0.60186736887336</t>
  </si>
  <si>
    <t>-0.600561730413479</t>
  </si>
  <si>
    <t>-0.60075056242214</t>
  </si>
  <si>
    <t>-0.601381800851091</t>
  </si>
  <si>
    <t>-0.601689327265195</t>
  </si>
  <si>
    <t>-0.59345085648735</t>
  </si>
  <si>
    <t>-0.598414440714997</t>
  </si>
  <si>
    <t>-0.598279560708811</t>
  </si>
  <si>
    <t>-0.615792380712009</t>
  </si>
  <si>
    <t>-0.615328393490729</t>
  </si>
  <si>
    <t>-0.609825289238338</t>
  </si>
  <si>
    <t>-0.615037052677367</t>
  </si>
  <si>
    <t>-0.619455721680023</t>
  </si>
  <si>
    <t>-0.602487816901816</t>
  </si>
  <si>
    <t>-0.591999547620788</t>
  </si>
  <si>
    <t>-0.597216706260065</t>
  </si>
  <si>
    <t>-0.589129301089149</t>
  </si>
  <si>
    <t>-0.58921022909286</t>
  </si>
  <si>
    <t>-0.590882741169568</t>
  </si>
  <si>
    <t>-0.593213467676463</t>
  </si>
  <si>
    <t>-0.596056738206865</t>
  </si>
  <si>
    <t>-0.605304111430981</t>
  </si>
  <si>
    <t>-0.602455445700332</t>
  </si>
  <si>
    <t>-0.613499420606846</t>
  </si>
  <si>
    <t>-1.03387723828682</t>
  </si>
  <si>
    <t>-0.601619189661978</t>
  </si>
  <si>
    <t>-0.60568717064855</t>
  </si>
  <si>
    <t>-0.604311394585452</t>
  </si>
  <si>
    <t>8.21827279</t>
  </si>
  <si>
    <t>97.9186114</t>
  </si>
  <si>
    <t>0.0788928298</t>
  </si>
  <si>
    <t>0.637112605</t>
  </si>
  <si>
    <t>1.39451725</t>
  </si>
  <si>
    <t>0.00115530000766739</t>
  </si>
  <si>
    <t>0.470119500008877</t>
  </si>
  <si>
    <t>1.39503359998344</t>
  </si>
  <si>
    <t>5.02021849999437</t>
  </si>
  <si>
    <t>1.42822259996319</t>
  </si>
  <si>
    <t>725GY500PH900005SB</t>
  </si>
  <si>
    <t>10.3638989</t>
  </si>
  <si>
    <t>-1.02479164286419</t>
  </si>
  <si>
    <t>-0.856947676195138</t>
  </si>
  <si>
    <t>-0.780229376765451</t>
  </si>
  <si>
    <t>-0.856894295803105</t>
  </si>
  <si>
    <t>-0.821380320983615</t>
  </si>
  <si>
    <t>-0.80054061593397</t>
  </si>
  <si>
    <t>-0.887342471418672</t>
  </si>
  <si>
    <t>-0.613244834408128</t>
  </si>
  <si>
    <t>-0.619896031255427</t>
  </si>
  <si>
    <t>-0.61128577402052</t>
  </si>
  <si>
    <t>-0.621043709684134</t>
  </si>
  <si>
    <t>-0.602435305021465</t>
  </si>
  <si>
    <t>-0.608157683047392</t>
  </si>
  <si>
    <t>-0.621657584192513</t>
  </si>
  <si>
    <t>-0.599456679146029</t>
  </si>
  <si>
    <t>-0.640725060226666</t>
  </si>
  <si>
    <t>-0.617130926948123</t>
  </si>
  <si>
    <t>-0.635984881414144</t>
  </si>
  <si>
    <t>-0.614728809306642</t>
  </si>
  <si>
    <t>-0.611200365393267</t>
  </si>
  <si>
    <t>-0.620782145763173</t>
  </si>
  <si>
    <t>-0.597006519151719</t>
  </si>
  <si>
    <t>-0.593451385042328</t>
  </si>
  <si>
    <t>-0.59355280778719</t>
  </si>
  <si>
    <t>-0.59278946818112</t>
  </si>
  <si>
    <t>-0.596542109741033</t>
  </si>
  <si>
    <t>-0.597428224248779</t>
  </si>
  <si>
    <t>-0.614664752836203</t>
  </si>
  <si>
    <t>-0.621310611644299</t>
  </si>
  <si>
    <t>-0.665018476640839</t>
  </si>
  <si>
    <t>-0.64426951825765</t>
  </si>
  <si>
    <t>-0.626605946533963</t>
  </si>
  <si>
    <t>-0.628105935550087</t>
  </si>
  <si>
    <t>-0.661052313512794</t>
  </si>
  <si>
    <t>-0.629515177899756</t>
  </si>
  <si>
    <t>-0.639150338661695</t>
  </si>
  <si>
    <t>-0.62945645946852</t>
  </si>
  <si>
    <t>-1.05399605534539</t>
  </si>
  <si>
    <t>-0.661666188021173</t>
  </si>
  <si>
    <t>-0.653840622549149</t>
  </si>
  <si>
    <t>-0.654513215488764</t>
  </si>
  <si>
    <t>6.64116316</t>
  </si>
  <si>
    <t>102.453063</t>
  </si>
  <si>
    <t>0.0683321148</t>
  </si>
  <si>
    <t>0.619137967</t>
  </si>
  <si>
    <t>1.38710852</t>
  </si>
  <si>
    <t>0.000935200019739568</t>
  </si>
  <si>
    <t>0.471045499958564</t>
  </si>
  <si>
    <t>1.39657350000925</t>
  </si>
  <si>
    <t>5.08695150003769</t>
  </si>
  <si>
    <t>1.42244659998687</t>
  </si>
  <si>
    <t>725GY5001E500005SB</t>
  </si>
  <si>
    <t>10.3454112</t>
  </si>
  <si>
    <t>-1.02419411022591</t>
  </si>
  <si>
    <t>-0.866522446890537</t>
  </si>
  <si>
    <t>-0.792551365506451</t>
  </si>
  <si>
    <t>-0.831388736555068</t>
  </si>
  <si>
    <t>-0.809704313743979</t>
  </si>
  <si>
    <t>-0.893254384084278</t>
  </si>
  <si>
    <t>-0.616958069634598</t>
  </si>
  <si>
    <t>-0.615237936937635</t>
  </si>
  <si>
    <t>-0.623451570565633</t>
  </si>
  <si>
    <t>-0.594144809741126</t>
  </si>
  <si>
    <t>-0.599815872226426</t>
  </si>
  <si>
    <t>-0.602396071271871</t>
  </si>
  <si>
    <t>-0.723176263672062</t>
  </si>
  <si>
    <t>-0.616941943390564</t>
  </si>
  <si>
    <t>-0.611319259637366</t>
  </si>
  <si>
    <t>-0.615732475088012</t>
  </si>
  <si>
    <t>-0.605895466227255</t>
  </si>
  <si>
    <t>-0.603750675770729</t>
  </si>
  <si>
    <t>-0.603702297038627</t>
  </si>
  <si>
    <t>-0.590747547664625</t>
  </si>
  <si>
    <t>-0.585006604788511</t>
  </si>
  <si>
    <t>-0.583920771023553</t>
  </si>
  <si>
    <t>-0.588737142575049</t>
  </si>
  <si>
    <t>-0.589387567751088</t>
  </si>
  <si>
    <t>-0.610835472316345</t>
  </si>
  <si>
    <t>-0.615721724258656</t>
  </si>
  <si>
    <t>-0.636879356431301</t>
  </si>
  <si>
    <t>-0.634245403239076</t>
  </si>
  <si>
    <t>-0.61438862141851</t>
  </si>
  <si>
    <t>-0.618199790425218</t>
  </si>
  <si>
    <t>-0.617683750616129</t>
  </si>
  <si>
    <t>-0.621994833187893</t>
  </si>
  <si>
    <t>-0.615377697719263</t>
  </si>
  <si>
    <t>-0.617984773838098</t>
  </si>
  <si>
    <t>-1.03947103874081</t>
  </si>
  <si>
    <t>-0.675007172742421</t>
  </si>
  <si>
    <t>-0.678936600872046</t>
  </si>
  <si>
    <t>-0.677334727297999</t>
  </si>
  <si>
    <t>8.87031647</t>
  </si>
  <si>
    <t>111.203664</t>
  </si>
  <si>
    <t>0.111775992</t>
  </si>
  <si>
    <t>0.662725431</t>
  </si>
  <si>
    <t>1.33257724</t>
  </si>
  <si>
    <t>0.00102590001188219</t>
  </si>
  <si>
    <t>0.470184599980712</t>
  </si>
  <si>
    <t>1.39553850004449</t>
  </si>
  <si>
    <t>4.98951530002523</t>
  </si>
  <si>
    <t>1.47629979997873</t>
  </si>
  <si>
    <t>725GY5001B600005SB</t>
  </si>
  <si>
    <t>10.2901835</t>
  </si>
  <si>
    <t>-0.950327751310707</t>
  </si>
  <si>
    <t>-0.827952416519235</t>
  </si>
  <si>
    <t>-0.761106203669881</t>
  </si>
  <si>
    <t>-0.769095050675223</t>
  </si>
  <si>
    <t>-0.784865724730288</t>
  </si>
  <si>
    <t>-0.764710474179268</t>
  </si>
  <si>
    <t>-0.851287281260421</t>
  </si>
  <si>
    <t>-0.584677427645583</t>
  </si>
  <si>
    <t>-0.588064061791369</t>
  </si>
  <si>
    <t>-0.58990600857599</t>
  </si>
  <si>
    <t>-0.590808403254334</t>
  </si>
  <si>
    <t>-0.588929299041782</t>
  </si>
  <si>
    <t>-0.596068833408683</t>
  </si>
  <si>
    <t>-0.596642119439631</t>
  </si>
  <si>
    <t>-0.591625866668835</t>
  </si>
  <si>
    <t>-0.59091987553813</t>
  </si>
  <si>
    <t>-0.589046079529568</t>
  </si>
  <si>
    <t>-0.589030154917597</t>
  </si>
  <si>
    <t>-0.582676234741255</t>
  </si>
  <si>
    <t>-0.569060691506236</t>
  </si>
  <si>
    <t>-0.577463578422819</t>
  </si>
  <si>
    <t>-0.603850660458405</t>
  </si>
  <si>
    <t>-0.600299471988921</t>
  </si>
  <si>
    <t>-0.598154957576855</t>
  </si>
  <si>
    <t>-0.600591423208385</t>
  </si>
  <si>
    <t>-0.606520687065506</t>
  </si>
  <si>
    <t>-0.588053445383389</t>
  </si>
  <si>
    <t>-0.579884119442377</t>
  </si>
  <si>
    <t>-0.586020403255119</t>
  </si>
  <si>
    <t>-0.561852150487462</t>
  </si>
  <si>
    <t>-0.563428687072569</t>
  </si>
  <si>
    <t>-0.563152660465076</t>
  </si>
  <si>
    <t>-0.567362066229352</t>
  </si>
  <si>
    <t>-0.569495964233437</t>
  </si>
  <si>
    <t>-0.577760837846273</t>
  </si>
  <si>
    <t>-0.575011188179318</t>
  </si>
  <si>
    <t>-0.58400328573882</t>
  </si>
  <si>
    <t>-1.0080491615008</t>
  </si>
  <si>
    <t>-0.610289511898591</t>
  </si>
  <si>
    <t>-0.619180753582278</t>
  </si>
  <si>
    <t>-0.618649933183252</t>
  </si>
  <si>
    <t>9.76823241</t>
  </si>
  <si>
    <t>110.57709</t>
  </si>
  <si>
    <t>0.0107412322</t>
  </si>
  <si>
    <t>0.566613913</t>
  </si>
  <si>
    <t>1.26651928</t>
  </si>
  <si>
    <t>0.00103019998641685</t>
  </si>
  <si>
    <t>0.469730900018476</t>
  </si>
  <si>
    <t>1.39701429998968</t>
  </si>
  <si>
    <t>4.95937849994516</t>
  </si>
  <si>
    <t>1.4116786000086</t>
  </si>
  <si>
    <t>725GY50012H00005SB</t>
  </si>
  <si>
    <t>10.4114886</t>
  </si>
  <si>
    <t>-1.02834548618491</t>
  </si>
  <si>
    <t>-0.891669681977925</t>
  </si>
  <si>
    <t>-0.813597423596347</t>
  </si>
  <si>
    <t>-0.829149985147793</t>
  </si>
  <si>
    <t>-0.853073719623498</t>
  </si>
  <si>
    <t>-0.830883975715278</t>
  </si>
  <si>
    <t>-0.917049968530318</t>
  </si>
  <si>
    <t>-0.603837918486545</t>
  </si>
  <si>
    <t>-0.604467490446432</t>
  </si>
  <si>
    <t>-0.601671764116087</t>
  </si>
  <si>
    <t>-0.605219775584941</t>
  </si>
  <si>
    <t>-0.590115383903246</t>
  </si>
  <si>
    <t>-0.595610800163277</t>
  </si>
  <si>
    <t>-0.603923284176022</t>
  </si>
  <si>
    <t>-0.58873352680485</t>
  </si>
  <si>
    <t>-0.607039131841903</t>
  </si>
  <si>
    <t>-0.609616108592966</t>
  </si>
  <si>
    <t>-0.612753297681216</t>
  </si>
  <si>
    <t>-0.602183958252944</t>
  </si>
  <si>
    <t>-0.59795302126828</t>
  </si>
  <si>
    <t>-0.594010193485598</t>
  </si>
  <si>
    <t>-0.586401976411031</t>
  </si>
  <si>
    <t>-0.596848602660682</t>
  </si>
  <si>
    <t>-0.577358548682146</t>
  </si>
  <si>
    <t>-0.579818147610179</t>
  </si>
  <si>
    <t>-0.577603975039391</t>
  </si>
  <si>
    <t>-0.590083371769692</t>
  </si>
  <si>
    <t>-0.607193857154079</t>
  </si>
  <si>
    <t>-0.60896519521071</t>
  </si>
  <si>
    <t>-0.628460584544837</t>
  </si>
  <si>
    <t>-0.622975838995991</t>
  </si>
  <si>
    <t>-0.606735016573144</t>
  </si>
  <si>
    <t>-0.61064049686668</t>
  </si>
  <si>
    <t>-0.613788356666115</t>
  </si>
  <si>
    <t>-0.615773108946437</t>
  </si>
  <si>
    <t>-0.609786839971918</t>
  </si>
  <si>
    <t>-0.610315040175552</t>
  </si>
  <si>
    <t>-1.03534013736637</t>
  </si>
  <si>
    <t>-0.672285195379682</t>
  </si>
  <si>
    <t>-0.690500099371666</t>
  </si>
  <si>
    <t>-0.703091538569405</t>
  </si>
  <si>
    <t>7.525586</t>
  </si>
  <si>
    <t>112.515415</t>
  </si>
  <si>
    <t>0.183380548</t>
  </si>
  <si>
    <t>0.800297082</t>
  </si>
  <si>
    <t>1.41657369</t>
  </si>
  <si>
    <t>0.00108960003126413</t>
  </si>
  <si>
    <t>0.46825129998615</t>
  </si>
  <si>
    <t>1.39867309998954</t>
  </si>
  <si>
    <t>4.87477699998999</t>
  </si>
  <si>
    <t>1.49111209996045</t>
  </si>
  <si>
    <t>725GY500P6L00005SB</t>
  </si>
  <si>
    <t>10.0803197</t>
  </si>
  <si>
    <t>-0.973817675106769</t>
  </si>
  <si>
    <t>-0.847702809112691</t>
  </si>
  <si>
    <t>-0.77405263370305</t>
  </si>
  <si>
    <t>-0.78681139907397</t>
  </si>
  <si>
    <t>-0.810748245564783</t>
  </si>
  <si>
    <t>-0.790776596768527</t>
  </si>
  <si>
    <t>-0.87894425108436</t>
  </si>
  <si>
    <t>-0.676104158407311</t>
  </si>
  <si>
    <t>-0.594599115183692</t>
  </si>
  <si>
    <t>-0.590941422616469</t>
  </si>
  <si>
    <t>-0.612612441853249</t>
  </si>
  <si>
    <t>-0.583027211707742</t>
  </si>
  <si>
    <t>-0.58890217808784</t>
  </si>
  <si>
    <t>-0.591426957028047</t>
  </si>
  <si>
    <t>-0.581754032584047</t>
  </si>
  <si>
    <t>-0.657055024993054</t>
  </si>
  <si>
    <t>-0.601353438331426</t>
  </si>
  <si>
    <t>-0.606154834179257</t>
  </si>
  <si>
    <t>-0.594415691072651</t>
  </si>
  <si>
    <t>-0.588788886725138</t>
  </si>
  <si>
    <t>-0.588837440166296</t>
  </si>
  <si>
    <t>-0.579299386392179</t>
  </si>
  <si>
    <t>-0.57503747322388</t>
  </si>
  <si>
    <t>-0.570883456591487</t>
  </si>
  <si>
    <t>-0.573823637194934</t>
  </si>
  <si>
    <t>-0.573375866570923</t>
  </si>
  <si>
    <t>-0.582843787596701</t>
  </si>
  <si>
    <t>-0.601375017638608</t>
  </si>
  <si>
    <t>-0.621794437058875</t>
  </si>
  <si>
    <t>-0.624535009070895</t>
  </si>
  <si>
    <t>-0.603009650157588</t>
  </si>
  <si>
    <t>-0.631078933973612</t>
  </si>
  <si>
    <t>-0.614376550215317</t>
  </si>
  <si>
    <t>-0.619318211559825</t>
  </si>
  <si>
    <t>-0.609688445730188</t>
  </si>
  <si>
    <t>-0.615379987999245</t>
  </si>
  <si>
    <t>-1.02789541890301</t>
  </si>
  <si>
    <t>-0.628376125749159</t>
  </si>
  <si>
    <t>-0.644371787197268</t>
  </si>
  <si>
    <t>-0.64166358414602</t>
  </si>
  <si>
    <t>8.10570999</t>
  </si>
  <si>
    <t>97.5169187</t>
  </si>
  <si>
    <t>0.0555198898</t>
  </si>
  <si>
    <t>0.598002406</t>
  </si>
  <si>
    <t>1.5727865</t>
  </si>
  <si>
    <t>0.00100079999538139</t>
  </si>
  <si>
    <t>0.467743700020947</t>
  </si>
  <si>
    <t>1.39764969999669</t>
  </si>
  <si>
    <t>4.77045139996335</t>
  </si>
  <si>
    <t>1.41033380001318</t>
  </si>
  <si>
    <t>725GY5000X000005SB</t>
  </si>
  <si>
    <t>10.1737857</t>
  </si>
  <si>
    <t>-0.955245827151607</t>
  </si>
  <si>
    <t>-0.862490344183261</t>
  </si>
  <si>
    <t>-0.789160485068476</t>
  </si>
  <si>
    <t>-0.804662496399055</t>
  </si>
  <si>
    <t>-0.809874379518818</t>
  </si>
  <si>
    <t>-0.778314422658219</t>
  </si>
  <si>
    <t>-0.877858717485128</t>
  </si>
  <si>
    <t>-0.537498694919402</t>
  </si>
  <si>
    <t>-0.548697561725458</t>
  </si>
  <si>
    <t>-0.638267114089312</t>
  </si>
  <si>
    <t>-0.623240854140948</t>
  </si>
  <si>
    <t>-0.634867362638882</t>
  </si>
  <si>
    <t>-0.643719545660757</t>
  </si>
  <si>
    <t>-0.620193907086317</t>
  </si>
  <si>
    <t>-0.621246974752566</t>
  </si>
  <si>
    <t>-0.631964744655259</t>
  </si>
  <si>
    <t>-0.633579092042099</t>
  </si>
  <si>
    <t>-0.635583662472777</t>
  </si>
  <si>
    <t>-0.626223654941797</t>
  </si>
  <si>
    <t>-0.609379917802951</t>
  </si>
  <si>
    <t>-0.605584597787533</t>
  </si>
  <si>
    <t>-0.635524861740144</t>
  </si>
  <si>
    <t>-0.632162528937753</t>
  </si>
  <si>
    <t>-0.630248832366599</t>
  </si>
  <si>
    <t>-0.630286251014638</t>
  </si>
  <si>
    <t>-0.636080795939586</t>
  </si>
  <si>
    <t>-0.619333278181412</t>
  </si>
  <si>
    <t>-0.623524166761817</t>
  </si>
  <si>
    <t>-0.630606982283547</t>
  </si>
  <si>
    <t>-0.612533775280551</t>
  </si>
  <si>
    <t>-0.599186008972808</t>
  </si>
  <si>
    <t>-0.617579947244712</t>
  </si>
  <si>
    <t>-0.62281321244907</t>
  </si>
  <si>
    <t>-0.611935076911922</t>
  </si>
  <si>
    <t>-0.622722338589546</t>
  </si>
  <si>
    <t>-0.621156100893042</t>
  </si>
  <si>
    <t>-0.625849468461404</t>
  </si>
  <si>
    <t>-1.06103903620108</t>
  </si>
  <si>
    <t>-0.624015954707477</t>
  </si>
  <si>
    <t>-0.629917410055393</t>
  </si>
  <si>
    <t>-0.647220862013008</t>
  </si>
  <si>
    <t>6.61856656</t>
  </si>
  <si>
    <t>99.8426676</t>
  </si>
  <si>
    <t>0.118614495</t>
  </si>
  <si>
    <t>0.656826378</t>
  </si>
  <si>
    <t>1.44410647</t>
  </si>
  <si>
    <t>0.00100990000646561</t>
  </si>
  <si>
    <t>0.470326899958309</t>
  </si>
  <si>
    <t>1.39677200000733</t>
  </si>
  <si>
    <t>4.74115539999912</t>
  </si>
  <si>
    <t>1.50136250001378</t>
  </si>
  <si>
    <t>725GY50013X00005SB</t>
  </si>
  <si>
    <t>9.9882413</t>
  </si>
  <si>
    <t>-0.984192839208123</t>
  </si>
  <si>
    <t>-0.862849390442895</t>
  </si>
  <si>
    <t>-0.792134500799666</t>
  </si>
  <si>
    <t>-0.800653521990378</t>
  </si>
  <si>
    <t>-0.814848293841399</t>
  </si>
  <si>
    <t>-0.786836414156678</t>
  </si>
  <si>
    <t>-0.880815407266878</t>
  </si>
  <si>
    <t>-0.540820678073549</t>
  </si>
  <si>
    <t>-0.542730578961144</t>
  </si>
  <si>
    <t>-0.619326236874084</t>
  </si>
  <si>
    <t>-0.620809916942131</t>
  </si>
  <si>
    <t>-0.62349133146511</t>
  </si>
  <si>
    <t>-0.629053782920223</t>
  </si>
  <si>
    <t>-0.621031120152276</t>
  </si>
  <si>
    <t>-0.616747331155807</t>
  </si>
  <si>
    <t>-0.631033821411034</t>
  </si>
  <si>
    <t>-0.622385315414384</t>
  </si>
  <si>
    <t>-0.624225078698762</t>
  </si>
  <si>
    <t>-0.614249353441241</t>
  </si>
  <si>
    <t>-0.63119028221821</t>
  </si>
  <si>
    <t>-0.619234518469878</t>
  </si>
  <si>
    <t>-0.633429290320899</t>
  </si>
  <si>
    <t>-0.632576848681803</t>
  </si>
  <si>
    <t>-0.626420925199471</t>
  </si>
  <si>
    <t>-0.631476227831325</t>
  </si>
  <si>
    <t>-0.635306820007009</t>
  </si>
  <si>
    <t>-0.617923484809749</t>
  </si>
  <si>
    <t>-0.60965264283042</t>
  </si>
  <si>
    <t>-0.61505323827811</t>
  </si>
  <si>
    <t>-0.605163836224548</t>
  </si>
  <si>
    <t>-0.604964213815392</t>
  </si>
  <si>
    <t>-0.607769717944062</t>
  </si>
  <si>
    <t>-0.609086146804438</t>
  </si>
  <si>
    <t>-0.611983369337315</t>
  </si>
  <si>
    <t>-0.623847414681441</t>
  </si>
  <si>
    <t>-0.62298418264185</t>
  </si>
  <si>
    <t>-0.6323718310724</t>
  </si>
  <si>
    <t>-1.05305717516648</t>
  </si>
  <si>
    <t>-0.64078834345841</t>
  </si>
  <si>
    <t>-0.651465444748099</t>
  </si>
  <si>
    <t>-0.638603287358196</t>
  </si>
  <si>
    <t>7.25658494</t>
  </si>
  <si>
    <t>93.5550809</t>
  </si>
  <si>
    <t>0.130495493</t>
  </si>
  <si>
    <t>0.585893589</t>
  </si>
  <si>
    <t>1.42367577</t>
  </si>
  <si>
    <t>0.00102560000959784</t>
  </si>
  <si>
    <t>0.470160499971826</t>
  </si>
  <si>
    <t>1.39507329999469</t>
  </si>
  <si>
    <t>4.78737700002966</t>
  </si>
  <si>
    <t>1.59833680000156</t>
  </si>
  <si>
    <t>725GY500PDE00005SB</t>
  </si>
  <si>
    <t>10.3633045</t>
  </si>
  <si>
    <t>-0.99313707038868</t>
  </si>
  <si>
    <t>-0.84432855151856</t>
  </si>
  <si>
    <t>-0.769430523457195</t>
  </si>
  <si>
    <t>-0.78572755714484</t>
  </si>
  <si>
    <t>-0.81006367787264</t>
  </si>
  <si>
    <t>-0.789565607332006</t>
  </si>
  <si>
    <t>-0.875476010269758</t>
  </si>
  <si>
    <t>-0.545964188289858</t>
  </si>
  <si>
    <t>-0.544832523978761</t>
  </si>
  <si>
    <t>-0.596205813271225</t>
  </si>
  <si>
    <t>-0.601490472082483</t>
  </si>
  <si>
    <t>-0.584067112122943</t>
  </si>
  <si>
    <t>-0.589394475247827</t>
  </si>
  <si>
    <t>-0.592132889359115</t>
  </si>
  <si>
    <t>-0.585924749765688</t>
  </si>
  <si>
    <t>-0.599558101890892</t>
  </si>
  <si>
    <t>-0.599563439930095</t>
  </si>
  <si>
    <t>-0.603166616392316</t>
  </si>
  <si>
    <t>-0.593168468964553</t>
  </si>
  <si>
    <t>-0.598527860324657</t>
  </si>
  <si>
    <t>-0.59723605483746</t>
  </si>
  <si>
    <t>-0.578926580370175</t>
  </si>
  <si>
    <t>-0.575013797634163</t>
  </si>
  <si>
    <t>-0.573300287049907</t>
  </si>
  <si>
    <t>-0.576433716062238</t>
  </si>
  <si>
    <t>-0.576924815668941</t>
  </si>
  <si>
    <t>-0.582919433694236</t>
  </si>
  <si>
    <t>-0.597860605424245</t>
  </si>
  <si>
    <t>-0.603305405411601</t>
  </si>
  <si>
    <t>-0.630273179466623</t>
  </si>
  <si>
    <t>-0.628378175549455</t>
  </si>
  <si>
    <t>-0.613132735584858</t>
  </si>
  <si>
    <t>-0.614648738718593</t>
  </si>
  <si>
    <t>-0.622340853210534</t>
  </si>
  <si>
    <t>-0.614723471267439</t>
  </si>
  <si>
    <t>-0.608558035987639</t>
  </si>
  <si>
    <t>-0.615118486168482</t>
  </si>
  <si>
    <t>-1.03537697460432</t>
  </si>
  <si>
    <t>-0.641226835911775</t>
  </si>
  <si>
    <t>-0.649410050010419</t>
  </si>
  <si>
    <t>-0.658084363715765</t>
  </si>
  <si>
    <t>8.24183729</t>
  </si>
  <si>
    <t>115.275404</t>
  </si>
  <si>
    <t>0.226310545</t>
  </si>
  <si>
    <t>0.554649983</t>
  </si>
  <si>
    <t>1.37229975</t>
  </si>
  <si>
    <t>0.0010785999475047</t>
  </si>
  <si>
    <t>0.470738100004382</t>
  </si>
  <si>
    <t>1.39660580002237</t>
  </si>
  <si>
    <t>5.02233619999606</t>
  </si>
  <si>
    <t>1.47269550000783</t>
  </si>
  <si>
    <t>725GY5001BA00005SB</t>
  </si>
  <si>
    <t>10.3448191</t>
  </si>
  <si>
    <t>-1.00231617248641</t>
  </si>
  <si>
    <t>-0.834882756095774</t>
  </si>
  <si>
    <t>-0.760390259487921</t>
  </si>
  <si>
    <t>-0.774113693160879</t>
  </si>
  <si>
    <t>-0.798544952872431</t>
  </si>
  <si>
    <t>-0.775935958736724</t>
  </si>
  <si>
    <t>-0.86583976922643</t>
  </si>
  <si>
    <t>-0.547179811699359</t>
  </si>
  <si>
    <t>-0.547077678820477</t>
  </si>
  <si>
    <t>-0.603863559478967</t>
  </si>
  <si>
    <t>-0.606793160478483</t>
  </si>
  <si>
    <t>-0.579314040644499</t>
  </si>
  <si>
    <t>-0.589360690677698</t>
  </si>
  <si>
    <t>-0.712871593734319</t>
  </si>
  <si>
    <t>-0.614877784154209</t>
  </si>
  <si>
    <t>-0.597138915716778</t>
  </si>
  <si>
    <t>-0.596875520397555</t>
  </si>
  <si>
    <t>-0.587619056322023</t>
  </si>
  <si>
    <t>-0.59491886945476</t>
  </si>
  <si>
    <t>-0.594510337939231</t>
  </si>
  <si>
    <t>-0.5767714695018</t>
  </si>
  <si>
    <t>-0.570326347302867</t>
  </si>
  <si>
    <t>-0.572578646052953</t>
  </si>
  <si>
    <t>-0.575578127443282</t>
  </si>
  <si>
    <t>-0.576792971160513</t>
  </si>
  <si>
    <t>-0.588172724033858</t>
  </si>
  <si>
    <t>-0.599203074953133</t>
  </si>
  <si>
    <t>-0.60310025059469</t>
  </si>
  <si>
    <t>-0.626563935664201</t>
  </si>
  <si>
    <t>-0.621881949479655</t>
  </si>
  <si>
    <t>-0.602062795561834</t>
  </si>
  <si>
    <t>-0.607362954434352</t>
  </si>
  <si>
    <t>-0.607889745072796</t>
  </si>
  <si>
    <t>-0.609830269771558</t>
  </si>
  <si>
    <t>-0.601923034780206</t>
  </si>
  <si>
    <t>-0.601143599651895</t>
  </si>
  <si>
    <t>-1.02134514044656</t>
  </si>
  <si>
    <t>-0.658655161291917</t>
  </si>
  <si>
    <t>-0.659165825686327</t>
  </si>
  <si>
    <t>-0.662606091080253</t>
  </si>
  <si>
    <t>7.67828233</t>
  </si>
  <si>
    <t>104.702442</t>
  </si>
  <si>
    <t>0.0741566493</t>
  </si>
  <si>
    <t>0.812985817</t>
  </si>
  <si>
    <t>1.43339107</t>
  </si>
  <si>
    <t>0.000977999996393919</t>
  </si>
  <si>
    <t>0.470316399994772</t>
  </si>
  <si>
    <t>1.39549949998036</t>
  </si>
  <si>
    <t>4.98877559998073</t>
  </si>
  <si>
    <t>1.47481059998972</t>
  </si>
  <si>
    <t>725GY5001QY00005SB</t>
  </si>
  <si>
    <t>10.2896156</t>
  </si>
  <si>
    <t>-0.955057361066029</t>
  </si>
  <si>
    <t>-0.838871392127201</t>
  </si>
  <si>
    <t>-0.769105667083203</t>
  </si>
  <si>
    <t>-0.779700842247764</t>
  </si>
  <si>
    <t>-0.792360908764536</t>
  </si>
  <si>
    <t>-0.766403791252161</t>
  </si>
  <si>
    <t>-0.859074416514134</t>
  </si>
  <si>
    <t>-0.530385117233196</t>
  </si>
  <si>
    <t>-0.532152749161953</t>
  </si>
  <si>
    <t>-0.605108704804097</t>
  </si>
  <si>
    <t>-0.611436083960488</t>
  </si>
  <si>
    <t>-0.613485050700728</t>
  </si>
  <si>
    <t>-0.620783831187337</t>
  </si>
  <si>
    <t>-0.611818274647786</t>
  </si>
  <si>
    <t>-0.617970483072499</t>
  </si>
  <si>
    <t>-0.610788483073676</t>
  </si>
  <si>
    <t>-0.612715361122141</t>
  </si>
  <si>
    <t>-0.627992372206111</t>
  </si>
  <si>
    <t>-0.606048256910373</t>
  </si>
  <si>
    <t>-0.588711662678181</t>
  </si>
  <si>
    <t>-0.588467485294629</t>
  </si>
  <si>
    <t>-0.626283130521247</t>
  </si>
  <si>
    <t>-0.622716017439792</t>
  </si>
  <si>
    <t>-0.618527844491476</t>
  </si>
  <si>
    <t>-0.623061050699159</t>
  </si>
  <si>
    <t>-0.627631414334773</t>
  </si>
  <si>
    <t>-0.608707667109494</t>
  </si>
  <si>
    <t>-0.600538341168482</t>
  </si>
  <si>
    <t>-0.606563152697428</t>
  </si>
  <si>
    <t>-0.592676891058906</t>
  </si>
  <si>
    <t>-0.584082908798674</t>
  </si>
  <si>
    <t>-0.585861157135411</t>
  </si>
  <si>
    <t>-0.588504642722561</t>
  </si>
  <si>
    <t>-0.599057352255199</t>
  </si>
  <si>
    <t>-0.601759228086242</t>
  </si>
  <si>
    <t>-0.606143804582198</t>
  </si>
  <si>
    <t>-1.02561931670857</t>
  </si>
  <si>
    <t>-0.619939826752886</t>
  </si>
  <si>
    <t>-0.631007432072579</t>
  </si>
  <si>
    <t>-0.635216837836856</t>
  </si>
  <si>
    <t>7.30200037</t>
  </si>
  <si>
    <t>112.803874</t>
  </si>
  <si>
    <t>0.245104644</t>
  </si>
  <si>
    <t>0.473571712</t>
  </si>
  <si>
    <t>1.46878853</t>
  </si>
  <si>
    <t>0.00100779999047518</t>
  </si>
  <si>
    <t>0.469752400007565</t>
  </si>
  <si>
    <t>1.39703310001642</t>
  </si>
  <si>
    <t>4.95706070004962</t>
  </si>
  <si>
    <t>1.64373389998218</t>
  </si>
  <si>
    <t>725GY5000WU00005SB</t>
  </si>
  <si>
    <t>10.410892</t>
  </si>
  <si>
    <t>-0.999982735856447</t>
  </si>
  <si>
    <t>-0.859748249469418</t>
  </si>
  <si>
    <t>-0.781147790884207</t>
  </si>
  <si>
    <t>-0.795574592405685</t>
  </si>
  <si>
    <t>-0.819082169145193</t>
  </si>
  <si>
    <t>-0.796903095948158</t>
  </si>
  <si>
    <t>-0.88986633178774</t>
  </si>
  <si>
    <t>-0.538447800347776</t>
  </si>
  <si>
    <t>-0.538309081102377</t>
  </si>
  <si>
    <t>-0.598145094069601</t>
  </si>
  <si>
    <t>-0.600540668730527</t>
  </si>
  <si>
    <t>-0.582933995276061</t>
  </si>
  <si>
    <t>-0.588087948778186</t>
  </si>
  <si>
    <t>-0.589667214033496</t>
  </si>
  <si>
    <t>-0.586007160097204</t>
  </si>
  <si>
    <t>-0.600247224172953</t>
  </si>
  <si>
    <t>-0.598529239672244</t>
  </si>
  <si>
    <t>-0.60160773984898</t>
  </si>
  <si>
    <t>-0.591961416938169</t>
  </si>
  <si>
    <t>-0.594335650176726</t>
  </si>
  <si>
    <t>-0.589736573656195</t>
  </si>
  <si>
    <t>-0.577929431730518</t>
  </si>
  <si>
    <t>-0.572231271957982</t>
  </si>
  <si>
    <t>-0.571297584729336</t>
  </si>
  <si>
    <t>-0.574354743483703</t>
  </si>
  <si>
    <t>-0.574023951436982</t>
  </si>
  <si>
    <t>-0.584283840240903</t>
  </si>
  <si>
    <t>-0.599382896567006</t>
  </si>
  <si>
    <t>-0.604776941070784</t>
  </si>
  <si>
    <t>-0.623888184802268</t>
  </si>
  <si>
    <t>-0.618227372518877</t>
  </si>
  <si>
    <t>-0.600220547394991</t>
  </si>
  <si>
    <t>-0.608906506299195</t>
  </si>
  <si>
    <t>-0.60889583558801</t>
  </si>
  <si>
    <t>-0.612513206679564</t>
  </si>
  <si>
    <t>-0.605699957588245</t>
  </si>
  <si>
    <t>-0.60080743651014</t>
  </si>
  <si>
    <t>-1.0167037402826</t>
  </si>
  <si>
    <t>-0.651792094549801</t>
  </si>
  <si>
    <t>-0.671538245596765</t>
  </si>
  <si>
    <t>-0.670892667570101</t>
  </si>
  <si>
    <t>6.82458098</t>
  </si>
  <si>
    <t>102.095467</t>
  </si>
  <si>
    <t>0.0565695995</t>
  </si>
  <si>
    <t>0.650508656</t>
  </si>
  <si>
    <t>1.56580645</t>
  </si>
  <si>
    <t>0.00102999998489395</t>
  </si>
  <si>
    <t>0.46825820003869</t>
  </si>
  <si>
    <t>1.39868699997896</t>
  </si>
  <si>
    <t>5.03665820002789</t>
  </si>
  <si>
    <t>1.50385380000807</t>
  </si>
  <si>
    <t>725GY500P4Y00005SB</t>
  </si>
  <si>
    <t>10.0796534</t>
  </si>
  <si>
    <t>-0.96218642853607</t>
  </si>
  <si>
    <t>-0.836713546930634</t>
  </si>
  <si>
    <t>-0.76377009383118</t>
  </si>
  <si>
    <t>-0.777597034907572</t>
  </si>
  <si>
    <t>-0.805164599831632</t>
  </si>
  <si>
    <t>-0.780666691354106</t>
  </si>
  <si>
    <t>-0.868915268071869</t>
  </si>
  <si>
    <t>-0.530638048698437</t>
  </si>
  <si>
    <t>-0.518915090072218</t>
  </si>
  <si>
    <t>-0.571120828970481</t>
  </si>
  <si>
    <t>-0.572269927077883</t>
  </si>
  <si>
    <t>-0.554871610662992</t>
  </si>
  <si>
    <t>-0.559187472099244</t>
  </si>
  <si>
    <t>-0.565359153953085</t>
  </si>
  <si>
    <t>-0.558993258334613</t>
  </si>
  <si>
    <t>-0.57290651663973</t>
  </si>
  <si>
    <t>-0.570424896313885</t>
  </si>
  <si>
    <t>-0.575318004217236</t>
  </si>
  <si>
    <t>-0.565715212521576</t>
  </si>
  <si>
    <t>-0.569113953402624</t>
  </si>
  <si>
    <t>-0.564819671273553</t>
  </si>
  <si>
    <t>-0.551667083546575</t>
  </si>
  <si>
    <t>-0.547966232364989</t>
  </si>
  <si>
    <t>-0.544853417304092</t>
  </si>
  <si>
    <t>-0.548581242619655</t>
  </si>
  <si>
    <t>-0.547167797999283</t>
  </si>
  <si>
    <t>-0.55568083468229</t>
  </si>
  <si>
    <t>-0.570559766983769</t>
  </si>
  <si>
    <t>-0.574508780197939</t>
  </si>
  <si>
    <t>-0.598995899021874</t>
  </si>
  <si>
    <t>-0.598871818005582</t>
  </si>
  <si>
    <t>-0.577022769484556</t>
  </si>
  <si>
    <t>-0.592214601740163</t>
  </si>
  <si>
    <t>-0.592198417259777</t>
  </si>
  <si>
    <t>-0.594334768670722</t>
  </si>
  <si>
    <t>-0.587105700765</t>
  </si>
  <si>
    <t>-0.588195455777653</t>
  </si>
  <si>
    <t>-1.00991985602102</t>
  </si>
  <si>
    <t>-0.609958187069954</t>
  </si>
  <si>
    <t>-0.624815540064251</t>
  </si>
  <si>
    <t>-0.627836643069628</t>
  </si>
  <si>
    <t>7.46491813</t>
  </si>
  <si>
    <t>103.876284</t>
  </si>
  <si>
    <t>0.198174813</t>
  </si>
  <si>
    <t>0.643435907</t>
  </si>
  <si>
    <t>1.37805279</t>
  </si>
  <si>
    <t>0.00100250000832602</t>
  </si>
  <si>
    <t>0.467737899976783</t>
  </si>
  <si>
    <t>1.39766270003747</t>
  </si>
  <si>
    <t>4.98714679997647</t>
  </si>
  <si>
    <t>1.42900980002014</t>
  </si>
  <si>
    <t>725GY500P7B00005SB</t>
  </si>
  <si>
    <t>2023-08-28 14:57:07</t>
  </si>
  <si>
    <t>2023-08-28 14:57:18</t>
  </si>
  <si>
    <t>10.0704525</t>
  </si>
  <si>
    <t>-0.949050368140524</t>
  </si>
  <si>
    <t>-0.845042563154638</t>
  </si>
  <si>
    <t>-0.774091460950924</t>
  </si>
  <si>
    <t>-0.792170013475068</t>
  </si>
  <si>
    <t>-0.797242913044971</t>
  </si>
  <si>
    <t>-0.765720374832411</t>
  </si>
  <si>
    <t>-0.877511258610477</t>
  </si>
  <si>
    <t>-0.602190191858252</t>
  </si>
  <si>
    <t>-0.620161833959426</t>
  </si>
  <si>
    <t>-0.600591881034857</t>
  </si>
  <si>
    <t>-0.609679266987265</t>
  </si>
  <si>
    <t>-0.621038499427776</t>
  </si>
  <si>
    <t>-0.626400057139697</t>
  </si>
  <si>
    <t>-0.612368064124949</t>
  </si>
  <si>
    <t>-0.609005731322558</t>
  </si>
  <si>
    <t>-0.619327932660264</t>
  </si>
  <si>
    <t>-0.620696386074273</t>
  </si>
  <si>
    <t>-0.613987757032937</t>
  </si>
  <si>
    <t>-0.592140612099118</t>
  </si>
  <si>
    <t>-0.593578557288058</t>
  </si>
  <si>
    <t>-0.621220247146824</t>
  </si>
  <si>
    <t>-0.621380612781278</t>
  </si>
  <si>
    <t>-0.616521534057314</t>
  </si>
  <si>
    <t>-0.628206843287881</t>
  </si>
  <si>
    <t>-0.624571888906918</t>
  </si>
  <si>
    <t>-0.612373409646097</t>
  </si>
  <si>
    <t>-0.622246587207331</t>
  </si>
  <si>
    <t>-0.619263786406482</t>
  </si>
  <si>
    <t>-0.588489621154709</t>
  </si>
  <si>
    <t>-0.587479317657647</t>
  </si>
  <si>
    <t>-0.59083630493889</t>
  </si>
  <si>
    <t>-0.591354820490292</t>
  </si>
  <si>
    <t>-0.595909204508793</t>
  </si>
  <si>
    <t>-0.604996590461201</t>
  </si>
  <si>
    <t>-0.602842345438366</t>
  </si>
  <si>
    <t>-0.614965987403108</t>
  </si>
  <si>
    <t>-1.01909807727015</t>
  </si>
  <si>
    <t>-0.625742558038434</t>
  </si>
  <si>
    <t>-0.624299267328346</t>
  </si>
  <si>
    <t>-0.637705834368722</t>
  </si>
  <si>
    <t>9.00495399</t>
  </si>
  <si>
    <t>99.6371001</t>
  </si>
  <si>
    <t>-0.0180347682</t>
  </si>
  <si>
    <t>0.793113614</t>
  </si>
  <si>
    <t>1.38074185</t>
  </si>
  <si>
    <t>0.00104939995799214</t>
  </si>
  <si>
    <t>0.475635600043461</t>
  </si>
  <si>
    <t>1.38387570000486</t>
  </si>
  <si>
    <t>4.96799340000143</t>
  </si>
  <si>
    <t>1.45099990000017</t>
  </si>
  <si>
    <t>725GY500P7L00005SB</t>
  </si>
  <si>
    <t>10.085083</t>
  </si>
  <si>
    <t>-0.941284811640213</t>
  </si>
  <si>
    <t>-0.82577357434247</t>
  </si>
  <si>
    <t>-0.757777865623953</t>
  </si>
  <si>
    <t>-0.766679946032233</t>
  </si>
  <si>
    <t>-0.781991524334474</t>
  </si>
  <si>
    <t>-0.753461705425999</t>
  </si>
  <si>
    <t>-0.849895514648785</t>
  </si>
  <si>
    <t>-0.588827169875292</t>
  </si>
  <si>
    <t>-0.591508584398271</t>
  </si>
  <si>
    <t>-0.590451125149772</t>
  </si>
  <si>
    <t>-0.600362108004324</t>
  </si>
  <si>
    <t>-0.598096123900398</t>
  </si>
  <si>
    <t>-0.604214280980998</t>
  </si>
  <si>
    <t>-0.598338907911533</t>
  </si>
  <si>
    <t>-0.592026523622025</t>
  </si>
  <si>
    <t>-0.59769148388184</t>
  </si>
  <si>
    <t>-0.598187842304605</t>
  </si>
  <si>
    <t>-0.598301141509801</t>
  </si>
  <si>
    <t>-0.590240712340122</t>
  </si>
  <si>
    <t>-0.590931297971794</t>
  </si>
  <si>
    <t>-0.593790754102939</t>
  </si>
  <si>
    <t>-0.61222615334845</t>
  </si>
  <si>
    <t>-0.612992271783587</t>
  </si>
  <si>
    <t>-0.608168962762373</t>
  </si>
  <si>
    <t>-0.612021135739047</t>
  </si>
  <si>
    <t>-0.617011695967931</t>
  </si>
  <si>
    <t>-0.599617570370177</t>
  </si>
  <si>
    <t>-0.589577102709686</t>
  </si>
  <si>
    <t>-0.594017352513332</t>
  </si>
  <si>
    <t>-0.581290075129615</t>
  </si>
  <si>
    <t>-0.586054036948107</t>
  </si>
  <si>
    <t>-0.58758627381838</t>
  </si>
  <si>
    <t>-0.58457035688006</t>
  </si>
  <si>
    <t>-0.586955035389429</t>
  </si>
  <si>
    <t>-0.596369659821216</t>
  </si>
  <si>
    <t>-0.593747592500959</t>
  </si>
  <si>
    <t>-0.609836079638833</t>
  </si>
  <si>
    <t>-1.03173534378859</t>
  </si>
  <si>
    <t>-0.598376674313265</t>
  </si>
  <si>
    <t>-0.598457602316977</t>
  </si>
  <si>
    <t>-0.59676350943928</t>
  </si>
  <si>
    <t>7.84754902</t>
  </si>
  <si>
    <t>105.328344</t>
  </si>
  <si>
    <t>0.0989229046</t>
  </si>
  <si>
    <t>0.685625558</t>
  </si>
  <si>
    <t>1.34921245</t>
  </si>
  <si>
    <t>0.00106749997939914</t>
  </si>
  <si>
    <t>0.474679900042247</t>
  </si>
  <si>
    <t>1.3863158999593</t>
  </si>
  <si>
    <t>5.03572350001195</t>
  </si>
  <si>
    <t>1.51145419996465</t>
  </si>
  <si>
    <t>725GY5000ZJ00005SB</t>
  </si>
  <si>
    <t>10.3674424</t>
  </si>
  <si>
    <t>-1.02313151267197</t>
  </si>
  <si>
    <t>-0.859456554620684</t>
  </si>
  <si>
    <t>-0.782038972055367</t>
  </si>
  <si>
    <t>-0.812657964925439</t>
  </si>
  <si>
    <t>-0.823366071567239</t>
  </si>
  <si>
    <t>-0.79933955711323</t>
  </si>
  <si>
    <t>-0.888826446317187</t>
  </si>
  <si>
    <t>-0.621839077525425</t>
  </si>
  <si>
    <t>-0.624395998303801</t>
  </si>
  <si>
    <t>-0.620547272038229</t>
  </si>
  <si>
    <t>-0.624646886146355</t>
  </si>
  <si>
    <t>-0.607757330107145</t>
  </si>
  <si>
    <t>-0.613543764603512</t>
  </si>
  <si>
    <t>-0.626883524572534</t>
  </si>
  <si>
    <t>-0.608205725400222</t>
  </si>
  <si>
    <t>-0.644808660217182</t>
  </si>
  <si>
    <t>-0.622549036739462</t>
  </si>
  <si>
    <t>-0.637538250822301</t>
  </si>
  <si>
    <t>-0.621983204583914</t>
  </si>
  <si>
    <t>-0.61996542576507</t>
  </si>
  <si>
    <t>-0.618380028121693</t>
  </si>
  <si>
    <t>-0.603716434430255</t>
  </si>
  <si>
    <t>-0.596499405427406</t>
  </si>
  <si>
    <t>-0.597011857190922</t>
  </si>
  <si>
    <t>-0.597369505817543</t>
  </si>
  <si>
    <t>-0.618299957533643</t>
  </si>
  <si>
    <t>-0.603321419529211</t>
  </si>
  <si>
    <t>-0.619196748119796</t>
  </si>
  <si>
    <t>-0.625554352810915</t>
  </si>
  <si>
    <t>-0.659856592731258</t>
  </si>
  <si>
    <t>-0.651257011574757</t>
  </si>
  <si>
    <t>-0.6331557206364</t>
  </si>
  <si>
    <t>-0.639363860229826</t>
  </si>
  <si>
    <t>-0.763590708568796</t>
  </si>
  <si>
    <t>-0.64259871198702</t>
  </si>
  <si>
    <t>-0.631933309658847</t>
  </si>
  <si>
    <t>-0.642497289242158</t>
  </si>
  <si>
    <t>-1.05487683181393</t>
  </si>
  <si>
    <t>-0.675171427205497</t>
  </si>
  <si>
    <t>-0.661271173120129</t>
  </si>
  <si>
    <t>-0.660988257042355</t>
  </si>
  <si>
    <t>6.76994719</t>
  </si>
  <si>
    <t>112.157393</t>
  </si>
  <si>
    <t>-0.0211623501</t>
  </si>
  <si>
    <t>0.696185629</t>
  </si>
  <si>
    <t>1.5150572</t>
  </si>
  <si>
    <t>0.00101450004149228</t>
  </si>
  <si>
    <t>0.475342599966098</t>
  </si>
  <si>
    <t>1.38603580003837</t>
  </si>
  <si>
    <t>5.12274050002452</t>
  </si>
  <si>
    <t>1.47276229999261</t>
  </si>
  <si>
    <t>725GY5001MJ00005SB</t>
  </si>
  <si>
    <t>10.2395083</t>
  </si>
  <si>
    <t>-1.02429624310479</t>
  </si>
  <si>
    <t>-0.864893696243101</t>
  </si>
  <si>
    <t>-0.792019199453328</t>
  </si>
  <si>
    <t>-0.807011230990296</t>
  </si>
  <si>
    <t>-0.831023208356964</t>
  </si>
  <si>
    <t>-0.808892626127599</t>
  </si>
  <si>
    <t>-0.892388942321118</t>
  </si>
  <si>
    <t>-0.622080839822741</t>
  </si>
  <si>
    <t>-0.621774441186095</t>
  </si>
  <si>
    <t>-0.620989630643105</t>
  </si>
  <si>
    <t>-0.625913510488162</t>
  </si>
  <si>
    <t>-0.598133367432209</t>
  </si>
  <si>
    <t>-0.606578143891362</t>
  </si>
  <si>
    <t>-0.728213027225357</t>
  </si>
  <si>
    <t>-0.621537922940262</t>
  </si>
  <si>
    <t>-0.617022574610734</t>
  </si>
  <si>
    <t>-0.619253371702108</t>
  </si>
  <si>
    <t>-0.608975578837754</t>
  </si>
  <si>
    <t>-0.609158342936807</t>
  </si>
  <si>
    <t>-0.608196143709443</t>
  </si>
  <si>
    <t>-0.59502637774832</t>
  </si>
  <si>
    <t>-0.59014012580601</t>
  </si>
  <si>
    <t>-0.588441494767759</t>
  </si>
  <si>
    <t>-0.593827660275124</t>
  </si>
  <si>
    <t>-0.594542590427299</t>
  </si>
  <si>
    <t>-0.606035227008883</t>
  </si>
  <si>
    <t>-0.615162681132143</t>
  </si>
  <si>
    <t>-0.62057034829822</t>
  </si>
  <si>
    <t>-0.642598797648703</t>
  </si>
  <si>
    <t>-0.639911090309698</t>
  </si>
  <si>
    <t>-0.618893218918681</t>
  </si>
  <si>
    <t>-0.622661384607966</t>
  </si>
  <si>
    <t>-0.622016334846605</t>
  </si>
  <si>
    <t>-0.627251988742986</t>
  </si>
  <si>
    <t>-0.619360879995668</t>
  </si>
  <si>
    <t>-0.621290653865074</t>
  </si>
  <si>
    <t>-1.04032572967461</t>
  </si>
  <si>
    <t>-0.680500846543346</t>
  </si>
  <si>
    <t>-0.685177457313215</t>
  </si>
  <si>
    <t>-0.681946833091731</t>
  </si>
  <si>
    <t>8.45759658</t>
  </si>
  <si>
    <t>115.908182</t>
  </si>
  <si>
    <t>0.0951939918</t>
  </si>
  <si>
    <t>0.657373715</t>
  </si>
  <si>
    <t>1.37161981</t>
  </si>
  <si>
    <t>0.00105779996374622</t>
  </si>
  <si>
    <t>0.474570800026413</t>
  </si>
  <si>
    <t>1.38453149999259</t>
  </si>
  <si>
    <t>5.10569050000049</t>
  </si>
  <si>
    <t>1.42394790000981</t>
  </si>
  <si>
    <t>725GY500PH300005SB</t>
  </si>
  <si>
    <t>10.3040963</t>
  </si>
  <si>
    <t>-0.949855321155573</t>
  </si>
  <si>
    <t>-0.827320740244394</t>
  </si>
  <si>
    <t>-0.760060487483799</t>
  </si>
  <si>
    <t>-0.768665086152012</t>
  </si>
  <si>
    <t>-0.784441068411067</t>
  </si>
  <si>
    <t>-0.757915973071734</t>
  </si>
  <si>
    <t>-0.851149267956674</t>
  </si>
  <si>
    <t>-0.580855520772595</t>
  </si>
  <si>
    <t>-0.583175205916339</t>
  </si>
  <si>
    <t>-0.58135449194768</t>
  </si>
  <si>
    <t>-0.588605498598376</t>
  </si>
  <si>
    <t>-0.586689236957892</t>
  </si>
  <si>
    <t>-0.593611134961192</t>
  </si>
  <si>
    <t>-0.583822806803151</t>
  </si>
  <si>
    <t>-0.585006536292979</t>
  </si>
  <si>
    <t>-0.586901565117502</t>
  </si>
  <si>
    <t>-0.589385804584944</t>
  </si>
  <si>
    <t>-0.579947817890261</t>
  </si>
  <si>
    <t>-0.565382106140985</t>
  </si>
  <si>
    <t>-0.576900908799851</t>
  </si>
  <si>
    <t>-0.602290048485268</t>
  </si>
  <si>
    <t>-0.598590230304056</t>
  </si>
  <si>
    <t>-0.595500855581725</t>
  </si>
  <si>
    <t>-0.599174132742985</t>
  </si>
  <si>
    <t>-0.604089529637967</t>
  </si>
  <si>
    <t>-0.585946088399255</t>
  </si>
  <si>
    <t>-0.558507981973597</t>
  </si>
  <si>
    <t>-0.560349928758218</t>
  </si>
  <si>
    <t>-0.559872190399094</t>
  </si>
  <si>
    <t>-0.560785201485419</t>
  </si>
  <si>
    <t>-0.563370296828676</t>
  </si>
  <si>
    <t>-0.572442017448032</t>
  </si>
  <si>
    <t>-0.569119081750129</t>
  </si>
  <si>
    <t>-0.580828979752644</t>
  </si>
  <si>
    <t>-1.00722638988231</t>
  </si>
  <si>
    <t>-0.608192771322438</t>
  </si>
  <si>
    <t>-0.616494802363206</t>
  </si>
  <si>
    <t>-0.61454138329479</t>
  </si>
  <si>
    <t>6.8291697</t>
  </si>
  <si>
    <t>97.5955038</t>
  </si>
  <si>
    <t>-0.00345055128</t>
  </si>
  <si>
    <t>0.52153413</t>
  </si>
  <si>
    <t>1.18006071</t>
  </si>
  <si>
    <t>0.000682300014887005</t>
  </si>
  <si>
    <t>0.475771299970802</t>
  </si>
  <si>
    <t>1.38590120000299</t>
  </si>
  <si>
    <t>5.09295989997918</t>
  </si>
  <si>
    <t>1.40182299999287</t>
  </si>
  <si>
    <t>725GY50014E00005SB</t>
  </si>
  <si>
    <t>10.5395979</t>
  </si>
  <si>
    <t>-1.04899331232697</t>
  </si>
  <si>
    <t>-0.888852614225211</t>
  </si>
  <si>
    <t>-0.813762819619708</t>
  </si>
  <si>
    <t>-0.828835199167849</t>
  </si>
  <si>
    <t>-0.852572196197825</t>
  </si>
  <si>
    <t>-0.831300133451474</t>
  </si>
  <si>
    <t>-0.915155917295065</t>
  </si>
  <si>
    <t>-0.605950719301081</t>
  </si>
  <si>
    <t>-0.607972819070549</t>
  </si>
  <si>
    <t>-0.609589431815004</t>
  </si>
  <si>
    <t>-0.594004858130006</t>
  </si>
  <si>
    <t>-0.599553627945959</t>
  </si>
  <si>
    <t>-0.597563540310045</t>
  </si>
  <si>
    <t>-0.592244190784559</t>
  </si>
  <si>
    <t>-0.611318087026897</t>
  </si>
  <si>
    <t>-0.615687743256961</t>
  </si>
  <si>
    <t>-0.617309691357008</t>
  </si>
  <si>
    <t>-0.606943095441242</t>
  </si>
  <si>
    <t>-0.598705306406789</t>
  </si>
  <si>
    <t>-0.588621484337413</t>
  </si>
  <si>
    <t>-0.584742680821838</t>
  </si>
  <si>
    <t>-0.580447719570066</t>
  </si>
  <si>
    <t>-0.583953048194183</t>
  </si>
  <si>
    <t>-0.582421801139204</t>
  </si>
  <si>
    <t>-0.592217514006598</t>
  </si>
  <si>
    <t>-0.610885923223924</t>
  </si>
  <si>
    <t>-0.614188508335535</t>
  </si>
  <si>
    <t>-0.626859977867158</t>
  </si>
  <si>
    <t>-0.610293698753183</t>
  </si>
  <si>
    <t>-0.614209849757904</t>
  </si>
  <si>
    <t>-0.615324939076687</t>
  </si>
  <si>
    <t>-0.620137429820907</t>
  </si>
  <si>
    <t>-0.611019307113731</t>
  </si>
  <si>
    <t>-0.614215185113496</t>
  </si>
  <si>
    <t>-1.03341940935316</t>
  </si>
  <si>
    <t>-0.676099974628149</t>
  </si>
  <si>
    <t>-0.69152448764538</t>
  </si>
  <si>
    <t>-0.69546198007247</t>
  </si>
  <si>
    <t>8.31480958</t>
  </si>
  <si>
    <t>100.599436</t>
  </si>
  <si>
    <t>0.160287564</t>
  </si>
  <si>
    <t>0.687781389</t>
  </si>
  <si>
    <t>1.37353171</t>
  </si>
  <si>
    <t>0.00106420001247898</t>
  </si>
  <si>
    <t>0.473271299968474</t>
  </si>
  <si>
    <t>1.38773960003164</t>
  </si>
  <si>
    <t>4.91930439998396</t>
  </si>
  <si>
    <t>1.48400599998422</t>
  </si>
  <si>
    <t>725GY50014L00005SB</t>
  </si>
  <si>
    <t>10.1158113</t>
  </si>
  <si>
    <t>-0.977691160745805</t>
  </si>
  <si>
    <t>-0.848344793501333</t>
  </si>
  <si>
    <t>-0.774807909454394</t>
  </si>
  <si>
    <t>-0.787971286834963</t>
  </si>
  <si>
    <t>-0.815177398363736</t>
  </si>
  <si>
    <t>-0.793047818849354</t>
  </si>
  <si>
    <t>-0.877843706418115</t>
  </si>
  <si>
    <t>-0.594744775507166</t>
  </si>
  <si>
    <t>-0.594194503174044</t>
  </si>
  <si>
    <t>-0.602820831219752</t>
  </si>
  <si>
    <t>-0.598542733571067</t>
  </si>
  <si>
    <t>-0.581468106763895</t>
  </si>
  <si>
    <t>-0.587111095591795</t>
  </si>
  <si>
    <t>-0.590040486541651</t>
  </si>
  <si>
    <t>-0.58026506038854</t>
  </si>
  <si>
    <t>-0.601094486645251</t>
  </si>
  <si>
    <t>-0.595489261604919</t>
  </si>
  <si>
    <t>-0.601849762396595</t>
  </si>
  <si>
    <t>-0.596481909735257</t>
  </si>
  <si>
    <t>-0.588891388434249</t>
  </si>
  <si>
    <t>-0.588513750558577</t>
  </si>
  <si>
    <t>-0.576256704079621</t>
  </si>
  <si>
    <t>-0.57007423257219</t>
  </si>
  <si>
    <t>-0.566626938249984</t>
  </si>
  <si>
    <t>-0.568952108598765</t>
  </si>
  <si>
    <t>-0.56964804125536</t>
  </si>
  <si>
    <t>-0.579358729486927</t>
  </si>
  <si>
    <t>-0.596632964885526</t>
  </si>
  <si>
    <t>-0.59866681458736</t>
  </si>
  <si>
    <t>-0.622101942186208</t>
  </si>
  <si>
    <t>-0.620478099320818</t>
  </si>
  <si>
    <t>-0.600004731632598</t>
  </si>
  <si>
    <t>-0.616264739593677</t>
  </si>
  <si>
    <t>-0.612973895248535</t>
  </si>
  <si>
    <t>-0.618800308187475</t>
  </si>
  <si>
    <t>-0.608825273442938</t>
  </si>
  <si>
    <t>-0.611382421343917</t>
  </si>
  <si>
    <t>-1.02906609631759</t>
  </si>
  <si>
    <t>-0.623634072996078</t>
  </si>
  <si>
    <t>-0.643924016573257</t>
  </si>
  <si>
    <t>-0.641458580727798</t>
  </si>
  <si>
    <t>8.26789234</t>
  </si>
  <si>
    <t>99.6606957</t>
  </si>
  <si>
    <t>0.0452138025</t>
  </si>
  <si>
    <t>0.576088118</t>
  </si>
  <si>
    <t>1.5874422</t>
  </si>
  <si>
    <t>0.00104249996365979</t>
  </si>
  <si>
    <t>0.473472400044557</t>
  </si>
  <si>
    <t>1.3875639999751</t>
  </si>
  <si>
    <t>4.85602160001872</t>
  </si>
  <si>
    <t>1.35636519995751</t>
  </si>
  <si>
    <t>725GY500P6J00005SB</t>
  </si>
  <si>
    <t>10.0699022</t>
  </si>
  <si>
    <t>-0.950985446796272</t>
  </si>
  <si>
    <t>-0.859416669522888</t>
  </si>
  <si>
    <t>-0.785263600151237</t>
  </si>
  <si>
    <t>-0.800289860099602</t>
  </si>
  <si>
    <t>-0.807827044918952</t>
  </si>
  <si>
    <t>-0.778603080800237</t>
  </si>
  <si>
    <t>-0.871636530868303</t>
  </si>
  <si>
    <t>-0.540214219662828</t>
  </si>
  <si>
    <t>-0.545939272812845</t>
  </si>
  <si>
    <t>-0.613549424298762</t>
  </si>
  <si>
    <t>-0.614693365824535</t>
  </si>
  <si>
    <t>-0.627736437426816</t>
  </si>
  <si>
    <t>-0.636075450418437</t>
  </si>
  <si>
    <t>-0.611491398656599</t>
  </si>
  <si>
    <t>-0.611667800854498</t>
  </si>
  <si>
    <t>-0.624946075387311</t>
  </si>
  <si>
    <t>-0.625956378884373</t>
  </si>
  <si>
    <t>-0.644302207465941</t>
  </si>
  <si>
    <t>-0.619456225167827</t>
  </si>
  <si>
    <t>-0.599480012635975</t>
  </si>
  <si>
    <t>-0.598357453194795</t>
  </si>
  <si>
    <t>-0.626891845085356</t>
  </si>
  <si>
    <t>-0.62551270062905</t>
  </si>
  <si>
    <t>-0.622465753574419</t>
  </si>
  <si>
    <t>-0.622422989405231</t>
  </si>
  <si>
    <t>-0.63028090549349</t>
  </si>
  <si>
    <t>-0.61064680631514</t>
  </si>
  <si>
    <t>-0.615703669321597</t>
  </si>
  <si>
    <t>-0.621145409850745</t>
  </si>
  <si>
    <t>-0.599554849932053</t>
  </si>
  <si>
    <t>-0.591953518858921</t>
  </si>
  <si>
    <t>-0.598902696351939</t>
  </si>
  <si>
    <t>-0.600116129652643</t>
  </si>
  <si>
    <t>-0.604013014569882</t>
  </si>
  <si>
    <t>-0.614132086103945</t>
  </si>
  <si>
    <t>-0.614800276247505</t>
  </si>
  <si>
    <t>-0.617932751640512</t>
  </si>
  <si>
    <t>-1.05393483859476</t>
  </si>
  <si>
    <t>-0.617457000258297</t>
  </si>
  <si>
    <t>-0.621011771822033</t>
  </si>
  <si>
    <t>-0.632413768431731</t>
  </si>
  <si>
    <t>7.56411974</t>
  </si>
  <si>
    <t>94.5686581</t>
  </si>
  <si>
    <t>0.102217459</t>
  </si>
  <si>
    <t>0.483629205</t>
  </si>
  <si>
    <t>1.20223628</t>
  </si>
  <si>
    <t>0.000697199953719974</t>
  </si>
  <si>
    <t>0.476051800011192</t>
  </si>
  <si>
    <t>1.38387090002652</t>
  </si>
  <si>
    <t>4.74569160002284</t>
  </si>
  <si>
    <t>1.52951079997001</t>
  </si>
  <si>
    <t>725GY50016U00005SB</t>
  </si>
  <si>
    <t>10.084495</t>
  </si>
  <si>
    <t>-0.995965166148043</t>
  </si>
  <si>
    <t>-0.86068591514367</t>
  </si>
  <si>
    <t>-0.7915356335722</t>
  </si>
  <si>
    <t>-0.799828056352519</t>
  </si>
  <si>
    <t>-0.824850995100157</t>
  </si>
  <si>
    <t>-0.78594620611585</t>
  </si>
  <si>
    <t>-0.878473890359488</t>
  </si>
  <si>
    <t>-0.535193484215466</t>
  </si>
  <si>
    <t>-0.536860601091926</t>
  </si>
  <si>
    <t>-0.610866562886094</t>
  </si>
  <si>
    <t>-0.61688760636224</t>
  </si>
  <si>
    <t>-0.626588176407142</t>
  </si>
  <si>
    <t>-0.625795081970768</t>
  </si>
  <si>
    <t>-0.616644822351105</t>
  </si>
  <si>
    <t>-0.613434678203877</t>
  </si>
  <si>
    <t>-0.621068886554008</t>
  </si>
  <si>
    <t>-0.615646710305328</t>
  </si>
  <si>
    <t>-0.617551215992676</t>
  </si>
  <si>
    <t>-0.60701438990942</t>
  </si>
  <si>
    <t>-0.61104460449426</t>
  </si>
  <si>
    <t>-0.61224773414944</t>
  </si>
  <si>
    <t>-0.629560931743483</t>
  </si>
  <si>
    <t>-0.627516150849702</t>
  </si>
  <si>
    <t>-0.621020329751781</t>
  </si>
  <si>
    <t>-0.627602474053661</t>
  </si>
  <si>
    <t>-0.631384509427118</t>
  </si>
  <si>
    <t>-0.613699043016002</t>
  </si>
  <si>
    <t>-0.606625935491605</t>
  </si>
  <si>
    <t>-0.610332438061598</t>
  </si>
  <si>
    <t>-0.614767292664995</t>
  </si>
  <si>
    <t>-0.600782933623624</t>
  </si>
  <si>
    <t>-0.605001980217124</t>
  </si>
  <si>
    <t>-0.606733839496553</t>
  </si>
  <si>
    <t>-0.61315412779101</t>
  </si>
  <si>
    <t>-0.621052700953266</t>
  </si>
  <si>
    <t>-0.618619465641669</t>
  </si>
  <si>
    <t>-0.626232093190811</t>
  </si>
  <si>
    <t>-1.05072105345934</t>
  </si>
  <si>
    <t>-0.636202423248084</t>
  </si>
  <si>
    <t>-0.646982033342474</t>
  </si>
  <si>
    <t>-0.634265546359252</t>
  </si>
  <si>
    <t>7.88136552</t>
  </si>
  <si>
    <t>107.319461</t>
  </si>
  <si>
    <t>0.141546413</t>
  </si>
  <si>
    <t>0.553325388</t>
  </si>
  <si>
    <t>1.47350233</t>
  </si>
  <si>
    <t>0.00103690003743395</t>
  </si>
  <si>
    <t>0.47473799996078</t>
  </si>
  <si>
    <t>1.38628630002495</t>
  </si>
  <si>
    <t>4.85896709997905</t>
  </si>
  <si>
    <t>1.46736380003858</t>
  </si>
  <si>
    <t>725GY5001QD00005SB</t>
  </si>
  <si>
    <t>10.366884</t>
  </si>
  <si>
    <t>-0.994428875875877</t>
  </si>
  <si>
    <t>-0.845364131123998</t>
  </si>
  <si>
    <t>-0.770017707769557</t>
  </si>
  <si>
    <t>-0.786293389300389</t>
  </si>
  <si>
    <t>-0.810309227675991</t>
  </si>
  <si>
    <t>-0.789378775959891</t>
  </si>
  <si>
    <t>-0.875107685564731</t>
  </si>
  <si>
    <t>-0.550901874552902</t>
  </si>
  <si>
    <t>-0.550437465142215</t>
  </si>
  <si>
    <t>-0.601522500317702</t>
  </si>
  <si>
    <t>-0.607517118342997</t>
  </si>
  <si>
    <t>-0.58947988387508</t>
  </si>
  <si>
    <t>-0.595730727782132</t>
  </si>
  <si>
    <t>-0.597364167778339</t>
  </si>
  <si>
    <t>-0.592640003083427</t>
  </si>
  <si>
    <t>-0.606166594424565</t>
  </si>
  <si>
    <t>-0.606097199914922</t>
  </si>
  <si>
    <t>-0.609625643828297</t>
  </si>
  <si>
    <t>-0.599045650127376</t>
  </si>
  <si>
    <t>-0.6042769285466</t>
  </si>
  <si>
    <t>-0.602397938747042</t>
  </si>
  <si>
    <t>-0.585428312119782</t>
  </si>
  <si>
    <t>-0.582956799968659</t>
  </si>
  <si>
    <t>-0.580245076053388</t>
  </si>
  <si>
    <t>-0.58323437800723</t>
  </si>
  <si>
    <t>-0.582513742714786</t>
  </si>
  <si>
    <t>-0.588924727797937</t>
  </si>
  <si>
    <t>-0.603374799921244</t>
  </si>
  <si>
    <t>-0.608739529320551</t>
  </si>
  <si>
    <t>-0.635675275140353</t>
  </si>
  <si>
    <t>-0.634938625730299</t>
  </si>
  <si>
    <t>-0.620392468901333</t>
  </si>
  <si>
    <t>-0.62371272928578</t>
  </si>
  <si>
    <t>-0.627972484570005</t>
  </si>
  <si>
    <t>-0.620814173998393</t>
  </si>
  <si>
    <t>-0.614718133228236</t>
  </si>
  <si>
    <t>-1.03500331186009</t>
  </si>
  <si>
    <t>-0.647872694719871</t>
  </si>
  <si>
    <t>-0.655506090780576</t>
  </si>
  <si>
    <t>-0.665007800562432</t>
  </si>
  <si>
    <t>8.89754261</t>
  </si>
  <si>
    <t>120.474761</t>
  </si>
  <si>
    <t>0.224252165</t>
  </si>
  <si>
    <t>0.661574484</t>
  </si>
  <si>
    <t>1.47213118</t>
  </si>
  <si>
    <t>0.00106469995807856</t>
  </si>
  <si>
    <t>0.475240700005088</t>
  </si>
  <si>
    <t>1.38605580001604</t>
  </si>
  <si>
    <t>5.14077850000467</t>
  </si>
  <si>
    <t>1.34149119997164</t>
  </si>
  <si>
    <t>725GY5001N300005SB</t>
  </si>
  <si>
    <t>10.2389291</t>
  </si>
  <si>
    <t>-1.00096694340223</t>
  </si>
  <si>
    <t>-0.833495899108848</t>
  </si>
  <si>
    <t>-0.759014153330351</t>
  </si>
  <si>
    <t>-0.773973932379251</t>
  </si>
  <si>
    <t>-0.798448195408227</t>
  </si>
  <si>
    <t>-0.776677765962289</t>
  </si>
  <si>
    <t>-0.864119636529467</t>
  </si>
  <si>
    <t>-0.549792263232872</t>
  </si>
  <si>
    <t>-0.54906658225134</t>
  </si>
  <si>
    <t>-0.605185911489758</t>
  </si>
  <si>
    <t>-0.578749622103308</t>
  </si>
  <si>
    <t>-0.58354986741077</t>
  </si>
  <si>
    <t>-0.588683388428269</t>
  </si>
  <si>
    <t>-0.71149011216207</t>
  </si>
  <si>
    <t>-0.598531148118382</t>
  </si>
  <si>
    <t>-0.596644377566401</t>
  </si>
  <si>
    <t>-0.597950603333157</t>
  </si>
  <si>
    <t>-0.588742517989727</t>
  </si>
  <si>
    <t>-0.593725527396242</t>
  </si>
  <si>
    <t>-0.592854710218404</t>
  </si>
  <si>
    <t>-0.577405768433806</t>
  </si>
  <si>
    <t>-0.56948240719842</t>
  </si>
  <si>
    <t>-0.572476513174071</t>
  </si>
  <si>
    <t>-0.575352360026806</t>
  </si>
  <si>
    <t>-0.576540326670646</t>
  </si>
  <si>
    <t>-0.586828870364356</t>
  </si>
  <si>
    <t>-0.597934477089123</t>
  </si>
  <si>
    <t>-0.602444450003973</t>
  </si>
  <si>
    <t>-0.626391922394505</t>
  </si>
  <si>
    <t>-0.622091590652097</t>
  </si>
  <si>
    <t>-0.601944536438918</t>
  </si>
  <si>
    <t>-0.606734030917024</t>
  </si>
  <si>
    <t>-0.609593751525725</t>
  </si>
  <si>
    <t>-0.608803565568058</t>
  </si>
  <si>
    <t>-0.600821074771214</t>
  </si>
  <si>
    <t>-0.602664842005771</t>
  </si>
  <si>
    <t>-1.02102799098056</t>
  </si>
  <si>
    <t>-0.655327779606229</t>
  </si>
  <si>
    <t>-0.658278882264456</t>
  </si>
  <si>
    <t>-0.660353792330168</t>
  </si>
  <si>
    <t>8.08282594</t>
  </si>
  <si>
    <t>103.792489</t>
  </si>
  <si>
    <t>0.0473363847</t>
  </si>
  <si>
    <t>0.670368368</t>
  </si>
  <si>
    <t>1.28469068</t>
  </si>
  <si>
    <t>0.00106600002618507</t>
  </si>
  <si>
    <t>0.474517199967522</t>
  </si>
  <si>
    <t>1.38452000002144</t>
  </si>
  <si>
    <t>4.98110879998421</t>
  </si>
  <si>
    <t>1.37530980003066</t>
  </si>
  <si>
    <t>725GY500PB900005SB</t>
  </si>
  <si>
    <t>10.3034656</t>
  </si>
  <si>
    <t>-0.954223973039558</t>
  </si>
  <si>
    <t>-0.837783210309198</t>
  </si>
  <si>
    <t>-0.768452757992401</t>
  </si>
  <si>
    <t>-0.778771906549468</t>
  </si>
  <si>
    <t>-0.792286593908672</t>
  </si>
  <si>
    <t>-0.766520571739947</t>
  </si>
  <si>
    <t>-0.859164655981968</t>
  </si>
  <si>
    <t>-0.523840101713204</t>
  </si>
  <si>
    <t>-0.52539009727836</t>
  </si>
  <si>
    <t>-0.597985095049167</t>
  </si>
  <si>
    <t>-0.603495010791057</t>
  </si>
  <si>
    <t>-0.606499454249545</t>
  </si>
  <si>
    <t>-0.61454669149878</t>
  </si>
  <si>
    <t>-0.604832678196603</t>
  </si>
  <si>
    <t>-0.612216389947056</t>
  </si>
  <si>
    <t>-0.602773095048382</t>
  </si>
  <si>
    <t>-0.603776345602541</t>
  </si>
  <si>
    <t>-0.620741365555415</t>
  </si>
  <si>
    <t>-0.598542456468144</t>
  </si>
  <si>
    <t>-0.581083773544177</t>
  </si>
  <si>
    <t>-0.5823789753178</t>
  </si>
  <si>
    <t>-0.617429046265492</t>
  </si>
  <si>
    <t>-0.614621006354644</t>
  </si>
  <si>
    <t>-0.609769307907546</t>
  </si>
  <si>
    <t>-0.614376828971092</t>
  </si>
  <si>
    <t>-0.619106438726414</t>
  </si>
  <si>
    <t>-0.600750669328093</t>
  </si>
  <si>
    <t>-0.592841445382604</t>
  </si>
  <si>
    <t>-0.597305644938413</t>
  </si>
  <si>
    <t>-0.5760569043654</t>
  </si>
  <si>
    <t>-0.574825401039659</t>
  </si>
  <si>
    <t>-0.576173684853185</t>
  </si>
  <si>
    <t>-0.579984975318192</t>
  </si>
  <si>
    <t>-0.581726066226998</t>
  </si>
  <si>
    <t>-0.59316524582601</t>
  </si>
  <si>
    <t>-0.601090394383469</t>
  </si>
  <si>
    <t>-0.59804879349705</t>
  </si>
  <si>
    <t>-1.02422856726312</t>
  </si>
  <si>
    <t>-0.611393618328566</t>
  </si>
  <si>
    <t>-0.623851973093708</t>
  </si>
  <si>
    <t>-0.622896496375461</t>
  </si>
  <si>
    <t>6.74448833</t>
  </si>
  <si>
    <t>107.711438</t>
  </si>
  <si>
    <t>0.230557216</t>
  </si>
  <si>
    <t>0.544971155</t>
  </si>
  <si>
    <t>1.33546498</t>
  </si>
  <si>
    <t>0.475295900017954</t>
  </si>
  <si>
    <t>1.38588770001661</t>
  </si>
  <si>
    <t>5.0296031999751</t>
  </si>
  <si>
    <t>1.49721810000483</t>
  </si>
  <si>
    <t>725GY50010N00005SB</t>
  </si>
  <si>
    <t>10.5391004</t>
  </si>
  <si>
    <t>-0.997720545085328</t>
  </si>
  <si>
    <t>-0.85897462290854</t>
  </si>
  <si>
    <t>-0.780870352393409</t>
  </si>
  <si>
    <t>-0.79521178822541</t>
  </si>
  <si>
    <t>-0.81860198714189</t>
  </si>
  <si>
    <t>-0.796929772726119</t>
  </si>
  <si>
    <t>-0.887049264035026</t>
  </si>
  <si>
    <t>-0.532642933463394</t>
  </si>
  <si>
    <t>-0.533005737643668</t>
  </si>
  <si>
    <t>-0.583360823723442</t>
  </si>
  <si>
    <t>-0.589971329302255</t>
  </si>
  <si>
    <t>-0.571953833467184</t>
  </si>
  <si>
    <t>-0.578062815620325</t>
  </si>
  <si>
    <t>-0.577758700351566</t>
  </si>
  <si>
    <t>-0.570668012769449</t>
  </si>
  <si>
    <t>-0.588760203582811</t>
  </si>
  <si>
    <t>-0.587597096063698</t>
  </si>
  <si>
    <t>-0.592446934297065</t>
  </si>
  <si>
    <t>-0.582923324564876</t>
  </si>
  <si>
    <t>-0.580010220411501</t>
  </si>
  <si>
    <t>-0.57852165620126</t>
  </si>
  <si>
    <t>-0.567114665945002</t>
  </si>
  <si>
    <t>-0.561837999264255</t>
  </si>
  <si>
    <t>-0.561320469771805</t>
  </si>
  <si>
    <t>-0.563411929163972</t>
  </si>
  <si>
    <t>-0.563273209918573</t>
  </si>
  <si>
    <t>-0.57340505018828</t>
  </si>
  <si>
    <t>-0.588984288517686</t>
  </si>
  <si>
    <t>-0.593791443906315</t>
  </si>
  <si>
    <t>-0.608372970739969</t>
  </si>
  <si>
    <t>-0.60750330777843</t>
  </si>
  <si>
    <t>-0.589437793743029</t>
  </si>
  <si>
    <t>-0.593188548724389</t>
  </si>
  <si>
    <t>-0.593668730727693</t>
  </si>
  <si>
    <t>-0.596965980483711</t>
  </si>
  <si>
    <t>-0.589800597923303</t>
  </si>
  <si>
    <t>-0.592292208984889</t>
  </si>
  <si>
    <t>-1.01615953401219</t>
  </si>
  <si>
    <t>-0.641142724787645</t>
  </si>
  <si>
    <t>-0.656231110402564</t>
  </si>
  <si>
    <t>-0.655873641577882</t>
  </si>
  <si>
    <t>7.17312539</t>
  </si>
  <si>
    <t>111.237036</t>
  </si>
  <si>
    <t>0.0700928781</t>
  </si>
  <si>
    <t>0.558294365</t>
  </si>
  <si>
    <t>1.45286203</t>
  </si>
  <si>
    <t>0.00100829999428242</t>
  </si>
  <si>
    <t>0.473261300008744</t>
  </si>
  <si>
    <t>1.38775659998646</t>
  </si>
  <si>
    <t>5.13761459995294</t>
  </si>
  <si>
    <t>1.53209150000475</t>
  </si>
  <si>
    <t>725GY50011Z00005SB</t>
  </si>
  <si>
    <t>10.1152772</t>
  </si>
  <si>
    <t>-0.967467963968684</t>
  </si>
  <si>
    <t>-0.840597822223261</t>
  </si>
  <si>
    <t>-0.766440533094861</t>
  </si>
  <si>
    <t>-0.779291010521301</t>
  </si>
  <si>
    <t>-0.802893377750804</t>
  </si>
  <si>
    <t>-0.779663253570178</t>
  </si>
  <si>
    <t>-0.871089383270381</t>
  </si>
  <si>
    <t>-0.523845961763136</t>
  </si>
  <si>
    <t>-0.524245178945989</t>
  </si>
  <si>
    <t>-0.58831414196715</t>
  </si>
  <si>
    <t>-0.58351274611932</t>
  </si>
  <si>
    <t>-0.564841250580735</t>
  </si>
  <si>
    <t>-0.569248824072507</t>
  </si>
  <si>
    <t>-0.575614719690979</t>
  </si>
  <si>
    <t>-0.571994790911322</t>
  </si>
  <si>
    <t>-0.581829560159182</t>
  </si>
  <si>
    <t>-0.580221901774178</t>
  </si>
  <si>
    <t>-0.582762865194771</t>
  </si>
  <si>
    <t>-0.572474930496105</t>
  </si>
  <si>
    <t>-0.580421510365604</t>
  </si>
  <si>
    <t>-0.573607844123121</t>
  </si>
  <si>
    <t>-0.565531788410535</t>
  </si>
  <si>
    <t>-0.553118291954515</t>
  </si>
  <si>
    <t>-0.551845112830821</t>
  </si>
  <si>
    <t>-0.555955970848851</t>
  </si>
  <si>
    <t>-0.554645027937589</t>
  </si>
  <si>
    <t>-0.563454780094339</t>
  </si>
  <si>
    <t>-0.583550509906887</t>
  </si>
  <si>
    <t>-0.58436512875298</t>
  </si>
  <si>
    <t>-0.61159821441573</t>
  </si>
  <si>
    <t>-0.612580072892477</t>
  </si>
  <si>
    <t>-0.586021340579141</t>
  </si>
  <si>
    <t>-0.607357880554612</t>
  </si>
  <si>
    <t>-0.606176413486438</t>
  </si>
  <si>
    <t>-0.60860408554433</t>
  </si>
  <si>
    <t>-0.602642801935507</t>
  </si>
  <si>
    <t>-0.595149387516814</t>
  </si>
  <si>
    <t>-1.01675510157068</t>
  </si>
  <si>
    <t>-0.623919998816229</t>
  </si>
  <si>
    <t>-0.637088771023593</t>
  </si>
  <si>
    <t>-0.640557644652981</t>
  </si>
  <si>
    <t>7.09716504</t>
  </si>
  <si>
    <t>92.9031632</t>
  </si>
  <si>
    <t>0.239971885</t>
  </si>
  <si>
    <t>0.785362534</t>
  </si>
  <si>
    <t>1.48426849</t>
  </si>
  <si>
    <t>0.00103599997237325</t>
  </si>
  <si>
    <t>0.473528100003023</t>
  </si>
  <si>
    <t>1.38751049997518</t>
  </si>
  <si>
    <t>4.9042665999732</t>
  </si>
  <si>
    <t>1.49871350004105</t>
  </si>
  <si>
    <t>725GY500P7T00005SB</t>
  </si>
  <si>
    <t>2023-08-28 14:57:19</t>
  </si>
  <si>
    <t>2023-08-28 14:57:34</t>
  </si>
  <si>
    <t>10.0166841</t>
  </si>
  <si>
    <t>-0.950750243865739</t>
  </si>
  <si>
    <t>-0.846239959891896</t>
  </si>
  <si>
    <t>-0.774193025852745</t>
  </si>
  <si>
    <t>-0.782526693323218</t>
  </si>
  <si>
    <t>-0.795061940416393</t>
  </si>
  <si>
    <t>-0.766522203004683</t>
  </si>
  <si>
    <t>-0.876794958776582</t>
  </si>
  <si>
    <t>-0.597229548232466</t>
  </si>
  <si>
    <t>-0.617007976481825</t>
  </si>
  <si>
    <t>-0.597074528119161</t>
  </si>
  <si>
    <t>-0.602943910340187</t>
  </si>
  <si>
    <t>-0.614864422501287</t>
  </si>
  <si>
    <t>-0.620225980213208</t>
  </si>
  <si>
    <t>-0.602104663519876</t>
  </si>
  <si>
    <t>-0.598207778602637</t>
  </si>
  <si>
    <t>-0.613634952637137</t>
  </si>
  <si>
    <t>-0.614463508415151</t>
  </si>
  <si>
    <t>-0.612560502886294</t>
  </si>
  <si>
    <t>-0.605499069449158</t>
  </si>
  <si>
    <t>-0.588195617491543</t>
  </si>
  <si>
    <t>-0.586859237204424</t>
  </si>
  <si>
    <t>-0.615313446277759</t>
  </si>
  <si>
    <t>-0.614543691232378</t>
  </si>
  <si>
    <t>-0.610411603384607</t>
  </si>
  <si>
    <t>-0.626106053476531</t>
  </si>
  <si>
    <t>-0.618066389669223</t>
  </si>
  <si>
    <t>-0.601650294222255</t>
  </si>
  <si>
    <t>-0.608166484502247</t>
  </si>
  <si>
    <t>-0.611437943445114</t>
  </si>
  <si>
    <t>-0.584320114658898</t>
  </si>
  <si>
    <t>-0.581989467438163</t>
  </si>
  <si>
    <t>-0.583983346826544</t>
  </si>
  <si>
    <t>-0.587174622952184</t>
  </si>
  <si>
    <t>-0.592263559085533</t>
  </si>
  <si>
    <t>-0.60086450261343</t>
  </si>
  <si>
    <t>-0.605958784267927</t>
  </si>
  <si>
    <t>-1.02054136798023</t>
  </si>
  <si>
    <t>-0.619162221504661</t>
  </si>
  <si>
    <t>-0.609310426028021</t>
  </si>
  <si>
    <t>-0.623363801127363</t>
  </si>
  <si>
    <t>7.85600052</t>
  </si>
  <si>
    <t>92.0960699</t>
  </si>
  <si>
    <t>-0.0275238308</t>
  </si>
  <si>
    <t>0.729215043</t>
  </si>
  <si>
    <t>1.42191662</t>
  </si>
  <si>
    <t>0.00057340000057593</t>
  </si>
  <si>
    <t>0.455469999986235</t>
  </si>
  <si>
    <t>1.37912400002824</t>
  </si>
  <si>
    <t>4.86595920001855</t>
  </si>
  <si>
    <t>1.5145693999948</t>
  </si>
  <si>
    <t>725GY500PFU00005SB</t>
  </si>
  <si>
    <t>10.0774981</t>
  </si>
  <si>
    <t>-0.944964338208969</t>
  </si>
  <si>
    <t>-0.827991001644169</t>
  </si>
  <si>
    <t>-0.757864188827912</t>
  </si>
  <si>
    <t>-0.76717090925475</t>
  </si>
  <si>
    <t>-0.753666723035401</t>
  </si>
  <si>
    <t>-0.852452839566073</t>
  </si>
  <si>
    <t>-0.597642927079613</t>
  </si>
  <si>
    <t>-0.601252316045152</t>
  </si>
  <si>
    <t>-0.599072655145185</t>
  </si>
  <si>
    <t>-0.607219407518823</t>
  </si>
  <si>
    <t>-0.604656687401288</t>
  </si>
  <si>
    <t>-0.611190274900941</t>
  </si>
  <si>
    <t>-0.605271740229497</t>
  </si>
  <si>
    <t>-0.601230735244162</t>
  </si>
  <si>
    <t>-0.605611637845086</t>
  </si>
  <si>
    <t>-0.606275247475521</t>
  </si>
  <si>
    <t>-0.604532597795597</t>
  </si>
  <si>
    <t>-0.597178939858333</t>
  </si>
  <si>
    <t>-0.599979048786756</t>
  </si>
  <si>
    <t>-0.601257711245399</t>
  </si>
  <si>
    <t>-0.619045686461217</t>
  </si>
  <si>
    <t>-0.614540694254603</t>
  </si>
  <si>
    <t>-0.619212937668888</t>
  </si>
  <si>
    <t>-0.623761091477482</t>
  </si>
  <si>
    <t>-0.606178133871067</t>
  </si>
  <si>
    <t>-0.596321103018989</t>
  </si>
  <si>
    <t>-0.601176783241688</t>
  </si>
  <si>
    <t>-0.590289269142349</t>
  </si>
  <si>
    <t>-0.594006562112837</t>
  </si>
  <si>
    <t>-0.594810446949706</t>
  </si>
  <si>
    <t>-0.59444357333288</t>
  </si>
  <si>
    <t>-0.596812066241507</t>
  </si>
  <si>
    <t>-0.606588169089873</t>
  </si>
  <si>
    <t>-0.616553103946899</t>
  </si>
  <si>
    <t>-1.0343520159086</t>
  </si>
  <si>
    <t>-0.605449781837662</t>
  </si>
  <si>
    <t>-0.607111503513874</t>
  </si>
  <si>
    <t>-0.605482153039147</t>
  </si>
  <si>
    <t>6.8580131</t>
  </si>
  <si>
    <t>93.6975102</t>
  </si>
  <si>
    <t>0.126345695</t>
  </si>
  <si>
    <t>0.675973182</t>
  </si>
  <si>
    <t>1.37175326</t>
  </si>
  <si>
    <t>0.000847599992994219</t>
  </si>
  <si>
    <t>0.454772599972785</t>
  </si>
  <si>
    <t>1.37962140003219</t>
  </si>
  <si>
    <t>5.02663930004928</t>
  </si>
  <si>
    <t>1.52510819997406</t>
  </si>
  <si>
    <t>725GY50012N00005SB</t>
  </si>
  <si>
    <t>FAIL</t>
  </si>
  <si>
    <t>OS</t>
  </si>
  <si>
    <t>227</t>
  </si>
  <si>
    <t>OS - TM_RF_SW3</t>
  </si>
  <si>
    <t>10.3130721</t>
  </si>
  <si>
    <t>-1.02620088521386</t>
  </si>
  <si>
    <t>-0.859216342856536</t>
  </si>
  <si>
    <t>-0.781334350880532</t>
  </si>
  <si>
    <t>-0.878000902812914</t>
  </si>
  <si>
    <t>-0.82239454843224</t>
  </si>
  <si>
    <t>-0.799291514760401</t>
  </si>
  <si>
    <t>-0.889034629846115</t>
  </si>
  <si>
    <t>-0.62368070105056</t>
  </si>
  <si>
    <t>-0.617643378711639</t>
  </si>
  <si>
    <t>-0.626675341043606</t>
  </si>
  <si>
    <t>-0.606433496384729</t>
  </si>
  <si>
    <t>-0.610997519903542</t>
  </si>
  <si>
    <t>-0.625100619478635</t>
  </si>
  <si>
    <t>-0.604960197564621</t>
  </si>
  <si>
    <t>-0.642999064927267</t>
  </si>
  <si>
    <t>-0.620835526155206</t>
  </si>
  <si>
    <t>-0.639577381797958</t>
  </si>
  <si>
    <t>-0.617429857143507</t>
  </si>
  <si>
    <t>-0.616394277538069</t>
  </si>
  <si>
    <t>-0.626365734769815</t>
  </si>
  <si>
    <t>-0.601469119925669</t>
  </si>
  <si>
    <t>-0.598255620325289</t>
  </si>
  <si>
    <t>-0.593456723081531</t>
  </si>
  <si>
    <t>-0.596120404643973</t>
  </si>
  <si>
    <t>-0.627118398297479</t>
  </si>
  <si>
    <t>-0.600433540320231</t>
  </si>
  <si>
    <t>-0.618444084592132</t>
  </si>
  <si>
    <t>-0.622933375562099</t>
  </si>
  <si>
    <t>-0.67065010800031</t>
  </si>
  <si>
    <t>-0.647910060994294</t>
  </si>
  <si>
    <t>-0.629621938683822</t>
  </si>
  <si>
    <t>-0.634992006122332</t>
  </si>
  <si>
    <t>-1.20000210363378</t>
  </si>
  <si>
    <t>-0.637025799058785</t>
  </si>
  <si>
    <t>-0.630529405348381</t>
  </si>
  <si>
    <t>-0.63151694260099</t>
  </si>
  <si>
    <t>-1.05539462161665</t>
  </si>
  <si>
    <t>-0.665034490758449</t>
  </si>
  <si>
    <t>-0.660080790377796</t>
  </si>
  <si>
    <t>-0.661351243708179</t>
  </si>
  <si>
    <t>6.81502857</t>
  </si>
  <si>
    <t>110.672687</t>
  </si>
  <si>
    <t>-0.011694983</t>
  </si>
  <si>
    <t>0.652830657</t>
  </si>
  <si>
    <t>1.49002437</t>
  </si>
  <si>
    <t>0.000844099966343492</t>
  </si>
  <si>
    <t>0.454899100004695</t>
  </si>
  <si>
    <t>1.38194220000878</t>
  </si>
  <si>
    <t>4.99263870000141</t>
  </si>
  <si>
    <t>1.51231740001822</t>
  </si>
  <si>
    <t>725GY50013300005SB</t>
  </si>
  <si>
    <t>10.1229967</t>
  </si>
  <si>
    <t>-1.02639803024389</t>
  </si>
  <si>
    <t>-0.867102991675762</t>
  </si>
  <si>
    <t>-0.791804182866208</t>
  </si>
  <si>
    <t>-0.807538021628741</t>
  </si>
  <si>
    <t>-0.831673633533003</t>
  </si>
  <si>
    <t>-0.809688187499945</t>
  </si>
  <si>
    <t>-0.893808051796113</t>
  </si>
  <si>
    <t>-0.622392613874066</t>
  </si>
  <si>
    <t>-0.619581271997467</t>
  </si>
  <si>
    <t>-0.626558560249523</t>
  </si>
  <si>
    <t>-0.598488144800958</t>
  </si>
  <si>
    <t>-0.603987194016562</t>
  </si>
  <si>
    <t>-0.605787957933695</t>
  </si>
  <si>
    <t>-0.729271983916925</t>
  </si>
  <si>
    <t>-0.618420182427017</t>
  </si>
  <si>
    <t>-0.614856282495497</t>
  </si>
  <si>
    <t>-0.618334175792169</t>
  </si>
  <si>
    <t>-0.608008004195713</t>
  </si>
  <si>
    <t>-0.609459366158775</t>
  </si>
  <si>
    <t>-0.608061758342493</t>
  </si>
  <si>
    <t>-0.594429706719061</t>
  </si>
  <si>
    <t>-0.588575880134709</t>
  </si>
  <si>
    <t>-0.587049262366154</t>
  </si>
  <si>
    <t>-0.592671946119352</t>
  </si>
  <si>
    <t>-0.593042849732135</t>
  </si>
  <si>
    <t>-0.603766802014763</t>
  </si>
  <si>
    <t>-0.614689644640478</t>
  </si>
  <si>
    <t>-0.61930175043421</t>
  </si>
  <si>
    <t>-0.642727807600975</t>
  </si>
  <si>
    <t>-0.638653243275044</t>
  </si>
  <si>
    <t>-0.618108408375692</t>
  </si>
  <si>
    <t>-0.624317012328793</t>
  </si>
  <si>
    <t>-0.624666414282864</t>
  </si>
  <si>
    <t>-0.627520759476886</t>
  </si>
  <si>
    <t>-0.620043557659775</t>
  </si>
  <si>
    <t>-0.62016719219737</t>
  </si>
  <si>
    <t>-1.04086327114241</t>
  </si>
  <si>
    <t>-0.678829092578486</t>
  </si>
  <si>
    <t>-0.683962613595984</t>
  </si>
  <si>
    <t>-0.684236759744563</t>
  </si>
  <si>
    <t>7.5339958</t>
  </si>
  <si>
    <t>91.9033799</t>
  </si>
  <si>
    <t>0.0902304833</t>
  </si>
  <si>
    <t>0.69808003</t>
  </si>
  <si>
    <t>1.305375</t>
  </si>
  <si>
    <t>0.000899200036656111</t>
  </si>
  <si>
    <t>0.452821100014262</t>
  </si>
  <si>
    <t>1.38185559998965</t>
  </si>
  <si>
    <t>5.01284410001244</t>
  </si>
  <si>
    <t>1.46256780001568</t>
  </si>
  <si>
    <t>725GY5000W700005SB</t>
  </si>
  <si>
    <t>10.3445366</t>
  </si>
  <si>
    <t>-0.951888363283843</t>
  </si>
  <si>
    <t>-0.829417480820547</t>
  </si>
  <si>
    <t>-0.761000039590075</t>
  </si>
  <si>
    <t>-0.76882964047571</t>
  </si>
  <si>
    <t>-0.785035587257976</t>
  </si>
  <si>
    <t>-0.756594230278159</t>
  </si>
  <si>
    <t>-0.852311764630541</t>
  </si>
  <si>
    <t>-0.579634633854835</t>
  </si>
  <si>
    <t>-0.583005343388651</t>
  </si>
  <si>
    <t>-0.580913911016488</t>
  </si>
  <si>
    <t>-0.586986496381346</t>
  </si>
  <si>
    <t>-0.584841981969281</t>
  </si>
  <si>
    <t>-0.587113893277113</t>
  </si>
  <si>
    <t>-0.583573321215609</t>
  </si>
  <si>
    <t>-0.583244212568213</t>
  </si>
  <si>
    <t>-0.584109449818625</t>
  </si>
  <si>
    <t>-0.584252771326362</t>
  </si>
  <si>
    <t>-0.578355356693182</t>
  </si>
  <si>
    <t>-0.564899059577871</t>
  </si>
  <si>
    <t>-0.570907946494847</t>
  </si>
  <si>
    <t>-0.600140225869213</t>
  </si>
  <si>
    <t>-0.596031675980751</t>
  </si>
  <si>
    <t>-0.593828771324793</t>
  </si>
  <si>
    <t>-0.596652735847611</t>
  </si>
  <si>
    <t>-0.60212549416157</t>
  </si>
  <si>
    <t>-0.583562704807628</t>
  </si>
  <si>
    <t>-0.575557933190315</t>
  </si>
  <si>
    <t>-0.582278119441985</t>
  </si>
  <si>
    <t>-0.557515347827419</t>
  </si>
  <si>
    <t>-0.557908154922698</t>
  </si>
  <si>
    <t>-0.558109866674328</t>
  </si>
  <si>
    <t>-0.562876633857582</t>
  </si>
  <si>
    <t>-0.565233476429258</t>
  </si>
  <si>
    <t>-0.573784993057568</t>
  </si>
  <si>
    <t>-0.570541680419518</t>
  </si>
  <si>
    <t>-0.579273675983498</t>
  </si>
  <si>
    <t>-1.00875515263151</t>
  </si>
  <si>
    <t>-0.605485587287405</t>
  </si>
  <si>
    <t>-0.616043605024034</t>
  </si>
  <si>
    <t>-0.61413795979153</t>
  </si>
  <si>
    <t>7.22762489</t>
  </si>
  <si>
    <t>114.57639</t>
  </si>
  <si>
    <t>0.0248217076</t>
  </si>
  <si>
    <t>0.611359771</t>
  </si>
  <si>
    <t>1.31029119</t>
  </si>
  <si>
    <t>0.000868499977514148</t>
  </si>
  <si>
    <t>0.453154999995604</t>
  </si>
  <si>
    <t>1.38364970003022</t>
  </si>
  <si>
    <t>5.08723419997841</t>
  </si>
  <si>
    <t>1.49633480003104</t>
  </si>
  <si>
    <t>725GY500P5Q00005SB</t>
  </si>
  <si>
    <t>10.2785919</t>
  </si>
  <si>
    <t>-1.03005279997444</t>
  </si>
  <si>
    <t>-0.892016480091422</t>
  </si>
  <si>
    <t>-0.813853520664776</t>
  </si>
  <si>
    <t>-0.829534130750435</t>
  </si>
  <si>
    <t>-0.853276463136004</t>
  </si>
  <si>
    <t>-0.831332145585028</t>
  </si>
  <si>
    <t>-0.917258047398416</t>
  </si>
  <si>
    <t>-0.618995663724163</t>
  </si>
  <si>
    <t>-0.612454517768049</t>
  </si>
  <si>
    <t>-0.623546722044363</t>
  </si>
  <si>
    <t>-0.605129074539873</t>
  </si>
  <si>
    <t>-0.611718238696317</t>
  </si>
  <si>
    <t>-0.608570378896882</t>
  </si>
  <si>
    <t>-0.60363517497404</t>
  </si>
  <si>
    <t>-0.622042151767345</t>
  </si>
  <si>
    <t>-0.628300523877069</t>
  </si>
  <si>
    <t>-0.625323395456587</t>
  </si>
  <si>
    <t>-0.615335609787871</t>
  </si>
  <si>
    <t>-0.608885164876826</t>
  </si>
  <si>
    <t>-0.607956813003772</t>
  </si>
  <si>
    <t>-0.601794477294709</t>
  </si>
  <si>
    <t>-0.603096304059221</t>
  </si>
  <si>
    <t>-0.592921780944776</t>
  </si>
  <si>
    <t>-0.592745714210232</t>
  </si>
  <si>
    <t>-0.592612330320425</t>
  </si>
  <si>
    <t>-0.602077251141099</t>
  </si>
  <si>
    <t>-0.619166395103116</t>
  </si>
  <si>
    <t>-0.629586344574804</t>
  </si>
  <si>
    <t>-0.6428286971548</t>
  </si>
  <si>
    <t>-0.63766407294149</t>
  </si>
  <si>
    <t>-0.620233466221568</t>
  </si>
  <si>
    <t>-0.624352360738795</t>
  </si>
  <si>
    <t>-0.622597028748941</t>
  </si>
  <si>
    <t>-0.629666374908688</t>
  </si>
  <si>
    <t>-0.619566546772535</t>
  </si>
  <si>
    <t>-0.621636664742333</t>
  </si>
  <si>
    <t>-1.0362151356835</t>
  </si>
  <si>
    <t>-0.686295839164963</t>
  </si>
  <si>
    <t>-0.707941376802772</t>
  </si>
  <si>
    <t>-0.711414693293335</t>
  </si>
  <si>
    <t>7.18781634</t>
  </si>
  <si>
    <t>90.9802343</t>
  </si>
  <si>
    <t>0.155279447</t>
  </si>
  <si>
    <t>0.765963659</t>
  </si>
  <si>
    <t>1.41137081</t>
  </si>
  <si>
    <t>0.000860700034536421</t>
  </si>
  <si>
    <t>0.45321949996287</t>
  </si>
  <si>
    <t>1.38352900004247</t>
  </si>
  <si>
    <t>4.96743000001879</t>
  </si>
  <si>
    <t>1.44336719997227</t>
  </si>
  <si>
    <t>725GY500P7900005SB</t>
  </si>
  <si>
    <t>14.562863</t>
  </si>
  <si>
    <t>-0.972522916675894</t>
  </si>
  <si>
    <t>-0.846629238580423</t>
  </si>
  <si>
    <t>-0.773033011438736</t>
  </si>
  <si>
    <t>-0.786865347341923</t>
  </si>
  <si>
    <t>-0.810473109398222</t>
  </si>
  <si>
    <t>-0.790798176075708</t>
  </si>
  <si>
    <t>-0.877207116856268</t>
  </si>
  <si>
    <t>-0.603705582814184</t>
  </si>
  <si>
    <t>-0.592910534396759</t>
  </si>
  <si>
    <t>-0.590418124417323</t>
  </si>
  <si>
    <t>-0.600738428076761</t>
  </si>
  <si>
    <t>-0.580335193136879</t>
  </si>
  <si>
    <t>-0.609008697553978</t>
  </si>
  <si>
    <t>-0.596449540774485</t>
  </si>
  <si>
    <t>-0.603408867340442</t>
  </si>
  <si>
    <t>-0.592549081001472</t>
  </si>
  <si>
    <t>-0.587256755915268</t>
  </si>
  <si>
    <t>-0.585174352772277</t>
  </si>
  <si>
    <t>-0.574945761168359</t>
  </si>
  <si>
    <t>-0.569928572248717</t>
  </si>
  <si>
    <t>-0.565995743514932</t>
  </si>
  <si>
    <t>-0.569329746474437</t>
  </si>
  <si>
    <t>-0.568639208644636</t>
  </si>
  <si>
    <t>-0.578700560617899</t>
  </si>
  <si>
    <t>-0.593309751579612</t>
  </si>
  <si>
    <t>-0.597528506133548</t>
  </si>
  <si>
    <t>-0.619960195948468</t>
  </si>
  <si>
    <t>-0.598062593986284</t>
  </si>
  <si>
    <t>-0.615153405273842</t>
  </si>
  <si>
    <t>-0.61373996065347</t>
  </si>
  <si>
    <t>-0.62008427696476</t>
  </si>
  <si>
    <t>-0.609882659494819</t>
  </si>
  <si>
    <t>-0.613054817650465</t>
  </si>
  <si>
    <t>-1.02699987765498</t>
  </si>
  <si>
    <t>-0.623294198907973</t>
  </si>
  <si>
    <t>-0.642521361606475</t>
  </si>
  <si>
    <t>-0.639629734444186</t>
  </si>
  <si>
    <t>8.7849975</t>
  </si>
  <si>
    <t>113.508531</t>
  </si>
  <si>
    <t>0.0473193472</t>
  </si>
  <si>
    <t>0.638811187</t>
  </si>
  <si>
    <t>1.60727865</t>
  </si>
  <si>
    <t>0.00057929998729378</t>
  </si>
  <si>
    <t>0.454815000004601</t>
  </si>
  <si>
    <t>1.38018689997261</t>
  </si>
  <si>
    <t>8.12369619996753</t>
  </si>
  <si>
    <t>2.83225540001877</t>
  </si>
  <si>
    <t>725GY500P4800005SB</t>
  </si>
  <si>
    <t>10.0161546</t>
  </si>
  <si>
    <t>-0.951691055587871</t>
  </si>
  <si>
    <t>-0.858834007717704</t>
  </si>
  <si>
    <t>-0.786140265619587</t>
  </si>
  <si>
    <t>-0.79745673389091</t>
  </si>
  <si>
    <t>-0.806613611618248</t>
  </si>
  <si>
    <t>-0.77789212648749</t>
  </si>
  <si>
    <t>-0.869733525339446</t>
  </si>
  <si>
    <t>-0.539743813801762</t>
  </si>
  <si>
    <t>-0.546297422729793</t>
  </si>
  <si>
    <t>-0.612640685703521</t>
  </si>
  <si>
    <t>-0.619418806519788</t>
  </si>
  <si>
    <t>-0.633493563703724</t>
  </si>
  <si>
    <t>-0.641950178160612</t>
  </si>
  <si>
    <t>-0.617489073385188</t>
  </si>
  <si>
    <t>-0.615709014842746</t>
  </si>
  <si>
    <t>-0.630494726339429</t>
  </si>
  <si>
    <t>-0.631039969496573</t>
  </si>
  <si>
    <t>-0.63617166979911</t>
  </si>
  <si>
    <t>-0.626175545251461</t>
  </si>
  <si>
    <t>-0.604446001782908</t>
  </si>
  <si>
    <t>-0.602879764086405</t>
  </si>
  <si>
    <t>-0.631702814118984</t>
  </si>
  <si>
    <t>-0.629660825040267</t>
  </si>
  <si>
    <t>-0.627522616580876</t>
  </si>
  <si>
    <t>-0.627501234496283</t>
  </si>
  <si>
    <t>-0.633188868998261</t>
  </si>
  <si>
    <t>-0.615570031292885</t>
  </si>
  <si>
    <t>-0.629821190674721</t>
  </si>
  <si>
    <t>-0.627121702494741</t>
  </si>
  <si>
    <t>-0.603489153497331</t>
  </si>
  <si>
    <t>-0.596919508005855</t>
  </si>
  <si>
    <t>-0.603654864652934</t>
  </si>
  <si>
    <t>-0.6037724661182</t>
  </si>
  <si>
    <t>-0.607311201118491</t>
  </si>
  <si>
    <t>-0.617280598060397</t>
  </si>
  <si>
    <t>-0.61548450295451</t>
  </si>
  <si>
    <t>-0.625411135727229</t>
  </si>
  <si>
    <t>-1.04003648360872</t>
  </si>
  <si>
    <t>-0.624865892570084</t>
  </si>
  <si>
    <t>-0.626057943786194</t>
  </si>
  <si>
    <t>-0.637112481521241</t>
  </si>
  <si>
    <t>8.80423596</t>
  </si>
  <si>
    <t>114.35738</t>
  </si>
  <si>
    <t>0.116585709</t>
  </si>
  <si>
    <t>0.567309675</t>
  </si>
  <si>
    <t>1.22658171</t>
  </si>
  <si>
    <t>0.000884699984453619</t>
  </si>
  <si>
    <t>0.455131700029597</t>
  </si>
  <si>
    <t>1.37912579998374</t>
  </si>
  <si>
    <t>4.89637130004121</t>
  </si>
  <si>
    <t>1.58985799999209</t>
  </si>
  <si>
    <t>725GY500P8Z00005SB</t>
  </si>
  <si>
    <t>10.0770035</t>
  </si>
  <si>
    <t>-0.984905005640785</t>
  </si>
  <si>
    <t>-0.860847771151093</t>
  </si>
  <si>
    <t>-0.792501374416492</t>
  </si>
  <si>
    <t>-0.799639224343859</t>
  </si>
  <si>
    <t>-0.814600114630017</t>
  </si>
  <si>
    <t>-0.784462526047803</t>
  </si>
  <si>
    <t>-0.88182430971315</t>
  </si>
  <si>
    <t>-0.542870854167577</t>
  </si>
  <si>
    <t>-0.54421425902919</t>
  </si>
  <si>
    <t>-0.630068080566742</t>
  </si>
  <si>
    <t>-0.629992547763278</t>
  </si>
  <si>
    <t>-0.628994435717501</t>
  </si>
  <si>
    <t>-0.635333796008246</t>
  </si>
  <si>
    <t>-0.637108816889655</t>
  </si>
  <si>
    <t>-0.62209936980127</t>
  </si>
  <si>
    <t>-0.630990659809055</t>
  </si>
  <si>
    <t>-0.627062954028917</t>
  </si>
  <si>
    <t>-0.628579005298448</t>
  </si>
  <si>
    <t>-0.619962870503282</t>
  </si>
  <si>
    <t>-0.621058096153513</t>
  </si>
  <si>
    <t>-0.621230742561431</t>
  </si>
  <si>
    <t>-0.641629994697011</t>
  </si>
  <si>
    <t>-0.639930506619067</t>
  </si>
  <si>
    <t>-0.643113674765058</t>
  </si>
  <si>
    <t>-0.639935901819314</t>
  </si>
  <si>
    <t>-0.643442781980152</t>
  </si>
  <si>
    <t>-0.626410134798976</t>
  </si>
  <si>
    <t>-0.616051350323887</t>
  </si>
  <si>
    <t>-0.633882487141684</t>
  </si>
  <si>
    <t>-0.611163298899704</t>
  </si>
  <si>
    <t>-0.62391215708441</t>
  </si>
  <si>
    <t>-0.6147565022645</t>
  </si>
  <si>
    <t>-0.619595996886456</t>
  </si>
  <si>
    <t>-0.617265270379561</t>
  </si>
  <si>
    <t>-0.62865993330216</t>
  </si>
  <si>
    <t>-0.626577386006647</t>
  </si>
  <si>
    <t>-0.637939677727761</t>
  </si>
  <si>
    <t>-1.05297624716277</t>
  </si>
  <si>
    <t>-0.661964504429622</t>
  </si>
  <si>
    <t>-0.650402590299353</t>
  </si>
  <si>
    <t>-0.644187319614299</t>
  </si>
  <si>
    <t>7.09608217</t>
  </si>
  <si>
    <t>93.5592563</t>
  </si>
  <si>
    <t>0.144719725</t>
  </si>
  <si>
    <t>0.562650471</t>
  </si>
  <si>
    <t>1.58882717</t>
  </si>
  <si>
    <t>0.000861600041389465</t>
  </si>
  <si>
    <t>0.454753099998925</t>
  </si>
  <si>
    <t>1.37964199995622</t>
  </si>
  <si>
    <t>4.85190189996501</t>
  </si>
  <si>
    <t>1.4048397000297</t>
  </si>
  <si>
    <t>725GY5000YA00005SB</t>
  </si>
  <si>
    <t>10.3126187</t>
  </si>
  <si>
    <t>-0.995427089206892</t>
  </si>
  <si>
    <t>-0.846912162492952</t>
  </si>
  <si>
    <t>-0.770668948552358</t>
  </si>
  <si>
    <t>-0.786389474006048</t>
  </si>
  <si>
    <t>-0.789336071646264</t>
  </si>
  <si>
    <t>-0.877536493402228</t>
  </si>
  <si>
    <t>-0.54609763926994</t>
  </si>
  <si>
    <t>-0.543973099667031</t>
  </si>
  <si>
    <t>-0.591625775634802</t>
  </si>
  <si>
    <t>-0.596776983465977</t>
  </si>
  <si>
    <t>-0.579124087820697</t>
  </si>
  <si>
    <t>-0.584990592905113</t>
  </si>
  <si>
    <t>-0.587067090155193</t>
  </si>
  <si>
    <t>-0.581707698795089</t>
  </si>
  <si>
    <t>-0.594876641509606</t>
  </si>
  <si>
    <t>-0.594705824255101</t>
  </si>
  <si>
    <t>-0.598538536403063</t>
  </si>
  <si>
    <t>-0.588609783484943</t>
  </si>
  <si>
    <t>-0.594123977981942</t>
  </si>
  <si>
    <t>-0.593072384258894</t>
  </si>
  <si>
    <t>-0.574079640773588</t>
  </si>
  <si>
    <t>-0.570236252547219</t>
  </si>
  <si>
    <t>-0.569376828235489</t>
  </si>
  <si>
    <t>-0.572173960778013</t>
  </si>
  <si>
    <t>-0.57212058038598</t>
  </si>
  <si>
    <t>-0.579044017232647</t>
  </si>
  <si>
    <t>-0.592949609357218</t>
  </si>
  <si>
    <t>-0.598613268951909</t>
  </si>
  <si>
    <t>-0.625992072025585</t>
  </si>
  <si>
    <t>-0.623792799873829</t>
  </si>
  <si>
    <t>-0.609764432847582</t>
  </si>
  <si>
    <t>-0.610671899512142</t>
  </si>
  <si>
    <t>-0.619452974001554</t>
  </si>
  <si>
    <t>-0.61169146499997</t>
  </si>
  <si>
    <t>-0.605323184230445</t>
  </si>
  <si>
    <t>-0.611590042255108</t>
  </si>
  <si>
    <t>-1.03725062636467</t>
  </si>
  <si>
    <t>-0.636508009256066</t>
  </si>
  <si>
    <t>-0.645251717471056</t>
  </si>
  <si>
    <t>-0.64509691433416</t>
  </si>
  <si>
    <t>7.67158256</t>
  </si>
  <si>
    <t>118.776876</t>
  </si>
  <si>
    <t>0.223445502</t>
  </si>
  <si>
    <t>0.640656891</t>
  </si>
  <si>
    <t>1.52637228</t>
  </si>
  <si>
    <t>0.00085200002649799</t>
  </si>
  <si>
    <t>0.454894100024831</t>
  </si>
  <si>
    <t>1.38192419998813</t>
  </si>
  <si>
    <t>5.08429470000556</t>
  </si>
  <si>
    <t>1.37060369999381</t>
  </si>
  <si>
    <t>725GY5000YQ00005SB</t>
  </si>
  <si>
    <t>10.1225865</t>
  </si>
  <si>
    <t>-1.00267094985516</t>
  </si>
  <si>
    <t>-0.836059971910258</t>
  </si>
  <si>
    <t>-0.760497767781481</t>
  </si>
  <si>
    <t>-0.774871626630478</t>
  </si>
  <si>
    <t>-0.80027583639875</t>
  </si>
  <si>
    <t>-0.777446450261245</t>
  </si>
  <si>
    <t>-0.868462971589299</t>
  </si>
  <si>
    <t>-0.543986815380622</t>
  </si>
  <si>
    <t>-0.543185878593598</t>
  </si>
  <si>
    <t>-0.59475760701442</t>
  </si>
  <si>
    <t>-0.596488490540739</t>
  </si>
  <si>
    <t>-0.569552287589234</t>
  </si>
  <si>
    <t>-0.574304154164594</t>
  </si>
  <si>
    <t>-0.580270864457184</t>
  </si>
  <si>
    <t>-0.701658478715991</t>
  </si>
  <si>
    <t>-0.60893257552033</t>
  </si>
  <si>
    <t>-0.587366411832157</t>
  </si>
  <si>
    <t>-0.587339534758767</t>
  </si>
  <si>
    <t>-0.578185203562117</t>
  </si>
  <si>
    <t>-0.584958226056409</t>
  </si>
  <si>
    <t>-0.584076658049215</t>
  </si>
  <si>
    <t>-0.567197855960266</t>
  </si>
  <si>
    <t>-0.560376454733872</t>
  </si>
  <si>
    <t>-0.563316806562743</t>
  </si>
  <si>
    <t>-0.566230281318224</t>
  </si>
  <si>
    <t>-0.567165603472198</t>
  </si>
  <si>
    <t>-0.577787422875944</t>
  </si>
  <si>
    <t>-0.589581082679497</t>
  </si>
  <si>
    <t>-0.593343872954103</t>
  </si>
  <si>
    <t>-0.615759352161402</t>
  </si>
  <si>
    <t>-0.613662940436978</t>
  </si>
  <si>
    <t>-0.592956843097287</t>
  </si>
  <si>
    <t>-0.598020483723971</t>
  </si>
  <si>
    <t>-0.598885925487131</t>
  </si>
  <si>
    <t>-0.600047015057581</t>
  </si>
  <si>
    <t>-0.591736623965378</t>
  </si>
  <si>
    <t>-1.02275887450688</t>
  </si>
  <si>
    <t>-0.645383262451911</t>
  </si>
  <si>
    <t>-0.64932881682557</t>
  </si>
  <si>
    <t>-0.656757639910579</t>
  </si>
  <si>
    <t>7.76441133</t>
  </si>
  <si>
    <t>115.487783</t>
  </si>
  <si>
    <t>0.0832810693</t>
  </si>
  <si>
    <t>0.804469691</t>
  </si>
  <si>
    <t>1.39155699</t>
  </si>
  <si>
    <t>0.000864000001456589</t>
  </si>
  <si>
    <t>0.45286349998787</t>
  </si>
  <si>
    <t>1.38187019998441</t>
  </si>
  <si>
    <t>4.82389150001109</t>
  </si>
  <si>
    <t>1.41656270000385</t>
  </si>
  <si>
    <t>725GY5001MC00005SB</t>
  </si>
  <si>
    <t>10.3440377</t>
  </si>
  <si>
    <t>-0.958268824480137</t>
  </si>
  <si>
    <t>-0.840039197005058</t>
  </si>
  <si>
    <t>-0.769732035154054</t>
  </si>
  <si>
    <t>-0.780746558433846</t>
  </si>
  <si>
    <t>-0.792902345571543</t>
  </si>
  <si>
    <t>-0.767959095021307</t>
  </si>
  <si>
    <t>-0.861431259085809</t>
  </si>
  <si>
    <t>-0.531207888851686</t>
  </si>
  <si>
    <t>-0.532572097277183</t>
  </si>
  <si>
    <t>-0.614849259126225</t>
  </si>
  <si>
    <t>-0.621696842273662</t>
  </si>
  <si>
    <t>-0.623353001918623</t>
  </si>
  <si>
    <t>-0.630874726972823</t>
  </si>
  <si>
    <t>-0.621617219213808</t>
  </si>
  <si>
    <t>-0.618825103914931</t>
  </si>
  <si>
    <t>-0.620720132739454</t>
  </si>
  <si>
    <t>-0.621829547373418</t>
  </si>
  <si>
    <t>-0.639803126084441</t>
  </si>
  <si>
    <t>-0.616091378859946</t>
  </si>
  <si>
    <t>-0.601589365558554</t>
  </si>
  <si>
    <t>-0.599312146046732</t>
  </si>
  <si>
    <t>-0.635768891051843</t>
  </si>
  <si>
    <t>-0.631448013003771</t>
  </si>
  <si>
    <t>-0.630869418768832</t>
  </si>
  <si>
    <t>-0.631793046263138</t>
  </si>
  <si>
    <t>-0.636060842271307</t>
  </si>
  <si>
    <t>-0.617084013006125</t>
  </si>
  <si>
    <t>-0.610581463118056</t>
  </si>
  <si>
    <t>-0.615257990833475</t>
  </si>
  <si>
    <t>-0.592199152699783</t>
  </si>
  <si>
    <t>-0.591716106136669</t>
  </si>
  <si>
    <t>-0.593637675981143</t>
  </si>
  <si>
    <t>-0.596679276867563</t>
  </si>
  <si>
    <t>-0.598351361124495</t>
  </si>
  <si>
    <t>-0.609111090612753</t>
  </si>
  <si>
    <t>-0.616606274647002</t>
  </si>
  <si>
    <t>-0.616017064004083</t>
  </si>
  <si>
    <t>-1.02778506393659</t>
  </si>
  <si>
    <t>-0.629340656019637</t>
  </si>
  <si>
    <t>-0.641554833401227</t>
  </si>
  <si>
    <t>-0.641804318988769</t>
  </si>
  <si>
    <t>6.91337226</t>
  </si>
  <si>
    <t>97.8138922</t>
  </si>
  <si>
    <t>0.185911663</t>
  </si>
  <si>
    <t>0.533015511</t>
  </si>
  <si>
    <t>1.37645975</t>
  </si>
  <si>
    <t>0.000892499985639006</t>
  </si>
  <si>
    <t>0.453107899986207</t>
  </si>
  <si>
    <t>1.38366570003564</t>
  </si>
  <si>
    <t>5.0584455000353</t>
  </si>
  <si>
    <t>1.39744919998338</t>
  </si>
  <si>
    <t>725GY50015H00005SB</t>
  </si>
  <si>
    <t>10.2781231</t>
  </si>
  <si>
    <t>-0.995970548451066</t>
  </si>
  <si>
    <t>-0.856840480671635</t>
  </si>
  <si>
    <t>-0.780913035238147</t>
  </si>
  <si>
    <t>-0.795243800358964</t>
  </si>
  <si>
    <t>-0.818714029609327</t>
  </si>
  <si>
    <t>-0.798759799694265</t>
  </si>
  <si>
    <t>-0.885752772626106</t>
  </si>
  <si>
    <t>-0.539760297823472</t>
  </si>
  <si>
    <t>-0.539770968534657</t>
  </si>
  <si>
    <t>-0.587922552754826</t>
  </si>
  <si>
    <t>-0.594090223819482</t>
  </si>
  <si>
    <t>-0.576793000989367</t>
  </si>
  <si>
    <t>-0.581728204912209</t>
  </si>
  <si>
    <t>-0.582475154695126</t>
  </si>
  <si>
    <t>-0.575709923804137</t>
  </si>
  <si>
    <t>-0.593764767128354</t>
  </si>
  <si>
    <t>-0.592590988898056</t>
  </si>
  <si>
    <t>-0.596576499525476</t>
  </si>
  <si>
    <t>-0.587458376818299</t>
  </si>
  <si>
    <t>-0.584593290865254</t>
  </si>
  <si>
    <t>-0.583110062010605</t>
  </si>
  <si>
    <t>-0.572668771116548</t>
  </si>
  <si>
    <t>-0.566431740429193</t>
  </si>
  <si>
    <t>-0.566068936248919</t>
  </si>
  <si>
    <t>-0.568731278689458</t>
  </si>
  <si>
    <t>-0.56800567032891</t>
  </si>
  <si>
    <t>-0.578297571266385</t>
  </si>
  <si>
    <t>-0.595408056650771</t>
  </si>
  <si>
    <t>-0.598438538627176</t>
  </si>
  <si>
    <t>-0.614135154779612</t>
  </si>
  <si>
    <t>-0.612065036809814</t>
  </si>
  <si>
    <t>-0.594303638043172</t>
  </si>
  <si>
    <t>-0.598972074186402</t>
  </si>
  <si>
    <t>-0.599516280456813</t>
  </si>
  <si>
    <t>-0.60222130574209</t>
  </si>
  <si>
    <t>-0.595840220453744</t>
  </si>
  <si>
    <t>-0.596283054967902</t>
  </si>
  <si>
    <t>-1.01481502440294</t>
  </si>
  <si>
    <t>-0.646403385401616</t>
  </si>
  <si>
    <t>-0.661491771016534</t>
  </si>
  <si>
    <t>-0.660819516211909</t>
  </si>
  <si>
    <t>7.88128885</t>
  </si>
  <si>
    <t>98.7900545</t>
  </si>
  <si>
    <t>0.120874737</t>
  </si>
  <si>
    <t>0.511630706</t>
  </si>
  <si>
    <t>1.37333624</t>
  </si>
  <si>
    <t>0.000891099974978715</t>
  </si>
  <si>
    <t>0.45317910000449</t>
  </si>
  <si>
    <t>1.38356450002175</t>
  </si>
  <si>
    <t>5.05738569999812</t>
  </si>
  <si>
    <t>1.41916250000941</t>
  </si>
  <si>
    <t>725GY500P6600005SB</t>
  </si>
  <si>
    <t>14.5624787</t>
  </si>
  <si>
    <t>-0.8373285571853</t>
  </si>
  <si>
    <t>-0.764077598958513</t>
  </si>
  <si>
    <t>-0.801533881398385</t>
  </si>
  <si>
    <t>-0.781022749922597</t>
  </si>
  <si>
    <t>-0.868963821513027</t>
  </si>
  <si>
    <t>-0.521903824116822</t>
  </si>
  <si>
    <t>-0.520436431228497</t>
  </si>
  <si>
    <t>-0.578603453735583</t>
  </si>
  <si>
    <t>-0.575237081815307</t>
  </si>
  <si>
    <t>-0.558221798102883</t>
  </si>
  <si>
    <t>-0.562818190532491</t>
  </si>
  <si>
    <t>-0.568153674233058</t>
  </si>
  <si>
    <t>-0.562165416490258</t>
  </si>
  <si>
    <t>-0.574832469805658</t>
  </si>
  <si>
    <t>-0.574352330220875</t>
  </si>
  <si>
    <t>-0.570025679131032</t>
  </si>
  <si>
    <t>-0.573445999319262</t>
  </si>
  <si>
    <t>-0.566675491691142</t>
  </si>
  <si>
    <t>-0.561884885496902</t>
  </si>
  <si>
    <t>-0.550507195785583</t>
  </si>
  <si>
    <t>-0.548041759940124</t>
  </si>
  <si>
    <t>-0.552541045487416</t>
  </si>
  <si>
    <t>-0.549929949318484</t>
  </si>
  <si>
    <t>-0.558647989419713</t>
  </si>
  <si>
    <t>-0.573791268234162</t>
  </si>
  <si>
    <t>-0.57752448837652</t>
  </si>
  <si>
    <t>-0.602378455422536</t>
  </si>
  <si>
    <t>-0.605431927388685</t>
  </si>
  <si>
    <t>-0.579903606993254</t>
  </si>
  <si>
    <t>-0.596681518326684</t>
  </si>
  <si>
    <t>-0.595899268441363</t>
  </si>
  <si>
    <t>-0.598100357773852</t>
  </si>
  <si>
    <t>-0.592527501694291</t>
  </si>
  <si>
    <t>-0.607012611639712</t>
  </si>
  <si>
    <t>-1.01011406978565</t>
  </si>
  <si>
    <t>-0.615541832803105</t>
  </si>
  <si>
    <t>-0.628575734340586</t>
  </si>
  <si>
    <t>-0.629843518637485</t>
  </si>
  <si>
    <t>7.54092544</t>
  </si>
  <si>
    <t>104.913985</t>
  </si>
  <si>
    <t>0.261370652</t>
  </si>
  <si>
    <t>0.714246372</t>
  </si>
  <si>
    <t>1.38697358</t>
  </si>
  <si>
    <t>0.000905000022612512</t>
  </si>
  <si>
    <t>0.454430699988734</t>
  </si>
  <si>
    <t>1.38018510001712</t>
  </si>
  <si>
    <t>4.90012789994944</t>
  </si>
  <si>
    <t>1.45009250001749</t>
  </si>
  <si>
    <t>725GY500P7V00005SB</t>
  </si>
  <si>
    <t>2023-08-28 14:57:35</t>
  </si>
  <si>
    <t>2023-08-28 14:57:47</t>
  </si>
  <si>
    <t>10.0898479</t>
  </si>
  <si>
    <t>-0.947558967740099</t>
  </si>
  <si>
    <t>-0.845272420564022</t>
  </si>
  <si>
    <t>-0.774417537740981</t>
  </si>
  <si>
    <t>-0.794078364525073</t>
  </si>
  <si>
    <t>-0.799616324434894</t>
  </si>
  <si>
    <t>-0.772044126351058</t>
  </si>
  <si>
    <t>-0.87873003743233</t>
  </si>
  <si>
    <t>-0.593487683428534</t>
  </si>
  <si>
    <t>-0.614490236020893</t>
  </si>
  <si>
    <t>-0.593199025286516</t>
  </si>
  <si>
    <t>-0.598528509871546</t>
  </si>
  <si>
    <t>-0.610213819102113</t>
  </si>
  <si>
    <t>-0.603077548368898</t>
  </si>
  <si>
    <t>-0.596400992454453</t>
  </si>
  <si>
    <t>-0.608594126194125</t>
  </si>
  <si>
    <t>-0.610176400454074</t>
  </si>
  <si>
    <t>-0.606445226692438</t>
  </si>
  <si>
    <t>-0.600164239342979</t>
  </si>
  <si>
    <t>-0.584774483956519</t>
  </si>
  <si>
    <t>-0.583721416290269</t>
  </si>
  <si>
    <t>-0.610261928792449</t>
  </si>
  <si>
    <t>-0.609160751435863</t>
  </si>
  <si>
    <t>-0.604584985332768</t>
  </si>
  <si>
    <t>-0.616799501157035</t>
  </si>
  <si>
    <t>-0.613677716806325</t>
  </si>
  <si>
    <t>-0.597331113134287</t>
  </si>
  <si>
    <t>-0.611892312742734</t>
  </si>
  <si>
    <t>-0.608038191994684</t>
  </si>
  <si>
    <t>-0.581412151154128</t>
  </si>
  <si>
    <t>-0.576542381387867</t>
  </si>
  <si>
    <t>-0.579471726977231</t>
  </si>
  <si>
    <t>-0.585688568072908</t>
  </si>
  <si>
    <t>-0.589697708934265</t>
  </si>
  <si>
    <t>-0.598849241140454</t>
  </si>
  <si>
    <t>-0.600645336246342</t>
  </si>
  <si>
    <t>-1.01902323997407</t>
  </si>
  <si>
    <t>-0.614570418838121</t>
  </si>
  <si>
    <t>-0.615201190333641</t>
  </si>
  <si>
    <t>-0.630890294904416</t>
  </si>
  <si>
    <t>8.54281999</t>
  </si>
  <si>
    <t>98.8868537</t>
  </si>
  <si>
    <t>-0.0435886474</t>
  </si>
  <si>
    <t>0.656826258</t>
  </si>
  <si>
    <t>1.35959956</t>
  </si>
  <si>
    <t>0.000969099986832589</t>
  </si>
  <si>
    <t>0.465530399989802</t>
  </si>
  <si>
    <t>1.38981650001369</t>
  </si>
  <si>
    <t>4.971655500005</t>
  </si>
  <si>
    <t>1.44706690002931</t>
  </si>
  <si>
    <t>725GY500P3Z00005SB</t>
  </si>
  <si>
    <t>11.8604048</t>
  </si>
  <si>
    <t>-0.941225464437491</t>
  </si>
  <si>
    <t>-0.824608211089022</t>
  </si>
  <si>
    <t>-0.757578243214797</t>
  </si>
  <si>
    <t>-0.766631389230006</t>
  </si>
  <si>
    <t>-0.783615479608955</t>
  </si>
  <si>
    <t>-0.753262083016843</t>
  </si>
  <si>
    <t>-0.849285857020824</t>
  </si>
  <si>
    <t>-0.595905672599936</t>
  </si>
  <si>
    <t>-0.599482690363991</t>
  </si>
  <si>
    <t>-0.598025986297181</t>
  </si>
  <si>
    <t>-0.604802357807969</t>
  </si>
  <si>
    <t>-0.602789948115673</t>
  </si>
  <si>
    <t>-0.60872466838786</t>
  </si>
  <si>
    <t>-0.603388815343139</t>
  </si>
  <si>
    <t>-0.599676917572899</t>
  </si>
  <si>
    <t>-0.601646165663215</t>
  </si>
  <si>
    <t>-0.601791836069896</t>
  </si>
  <si>
    <t>-0.600022210388735</t>
  </si>
  <si>
    <t>-0.59201573322153</t>
  </si>
  <si>
    <t>-0.59836588391277</t>
  </si>
  <si>
    <t>-0.599158978349144</t>
  </si>
  <si>
    <t>-0.61530681268974</t>
  </si>
  <si>
    <t>-0.614270934242231</t>
  </si>
  <si>
    <t>-0.610192162855164</t>
  </si>
  <si>
    <t>-0.614136054236045</t>
  </si>
  <si>
    <t>-0.619337027274579</t>
  </si>
  <si>
    <t>-0.602099362484</t>
  </si>
  <si>
    <t>-0.59347243728834</t>
  </si>
  <si>
    <t>-0.598101519100645</t>
  </si>
  <si>
    <t>-0.588719265870343</t>
  </si>
  <si>
    <t>-0.589658030713398</t>
  </si>
  <si>
    <t>-0.591789134811138</t>
  </si>
  <si>
    <t>-0.593256629278442</t>
  </si>
  <si>
    <t>-0.595754606993008</t>
  </si>
  <si>
    <t>-0.605341877832713</t>
  </si>
  <si>
    <t>-0.602180290487712</t>
  </si>
  <si>
    <t>-0.611751375726675</t>
  </si>
  <si>
    <t>-1.03175692458958</t>
  </si>
  <si>
    <t>-0.601554447259009</t>
  </si>
  <si>
    <t>-0.605951535460674</t>
  </si>
  <si>
    <t>-0.603879778565656</t>
  </si>
  <si>
    <t>8.40827953</t>
  </si>
  <si>
    <t>103.951904</t>
  </si>
  <si>
    <t>0.10480918</t>
  </si>
  <si>
    <t>0.659513928</t>
  </si>
  <si>
    <t>1.33336694</t>
  </si>
  <si>
    <t>0.000971400004345924</t>
  </si>
  <si>
    <t>0.467936499975622</t>
  </si>
  <si>
    <t>1.38835660001496</t>
  </si>
  <si>
    <t>4.95358279999346</t>
  </si>
  <si>
    <t>3.34604259999469</t>
  </si>
  <si>
    <t>725GY5000YR00005SB</t>
  </si>
  <si>
    <t>10.5617447</t>
  </si>
  <si>
    <t>-1.02982007579369</t>
  </si>
  <si>
    <t>-0.859211004817333</t>
  </si>
  <si>
    <t>-0.781441111664598</t>
  </si>
  <si>
    <t>-0.808990731992779</t>
  </si>
  <si>
    <t>-0.823878523330755</t>
  </si>
  <si>
    <t>-0.801149152403146</t>
  </si>
  <si>
    <t>-0.888335346710484</t>
  </si>
  <si>
    <t>-0.612545551272497</t>
  </si>
  <si>
    <t>-0.615630937931998</t>
  </si>
  <si>
    <t>-0.613084693232029</t>
  </si>
  <si>
    <t>-0.61548681087351</t>
  </si>
  <si>
    <t>-0.598789424245618</t>
  </si>
  <si>
    <t>-0.604570520702781</t>
  </si>
  <si>
    <t>-0.613671877544391</t>
  </si>
  <si>
    <t>-0.598917537186497</t>
  </si>
  <si>
    <t>-0.632723339460934</t>
  </si>
  <si>
    <t>-0.613287538721754</t>
  </si>
  <si>
    <t>-0.643175220220976</t>
  </si>
  <si>
    <t>-0.621225203017046</t>
  </si>
  <si>
    <t>-0.611013534021152</t>
  </si>
  <si>
    <t>-0.624839055557674</t>
  </si>
  <si>
    <t>-0.597059899543752</t>
  </si>
  <si>
    <t>-0.587499471330659</t>
  </si>
  <si>
    <t>-0.598543874442266</t>
  </si>
  <si>
    <t>-0.589607996815959</t>
  </si>
  <si>
    <t>-0.605942396778027</t>
  </si>
  <si>
    <t>-0.594433584255733</t>
  </si>
  <si>
    <t>-0.611136308922828</t>
  </si>
  <si>
    <t>-0.623979631245944</t>
  </si>
  <si>
    <t>-0.641776653949714</t>
  </si>
  <si>
    <t>-0.622645121445122</t>
  </si>
  <si>
    <t>-0.631826548874781</t>
  </si>
  <si>
    <t>-0.655767654701537</t>
  </si>
  <si>
    <t>-0.636897686117906</t>
  </si>
  <si>
    <t>-0.62614687516248</t>
  </si>
  <si>
    <t>-0.625298126929157</t>
  </si>
  <si>
    <t>-1.06117571807382</t>
  </si>
  <si>
    <t>-0.659546986457467</t>
  </si>
  <si>
    <t>-0.652319281376212</t>
  </si>
  <si>
    <t>-0.653226748040771</t>
  </si>
  <si>
    <t>7.2844986</t>
  </si>
  <si>
    <t>114.439864</t>
  </si>
  <si>
    <t>-0.0164565117</t>
  </si>
  <si>
    <t>0.73438924</t>
  </si>
  <si>
    <t>1.4776611</t>
  </si>
  <si>
    <t>0.000997499970253557</t>
  </si>
  <si>
    <t>0.466223400027957</t>
  </si>
  <si>
    <t>1.39008340000873</t>
  </si>
  <si>
    <t>5.07929709996097</t>
  </si>
  <si>
    <t>1.45366230001673</t>
  </si>
  <si>
    <t>725GY5001K800005SB</t>
  </si>
  <si>
    <t>10.2546864</t>
  </si>
  <si>
    <t>-1.02501117325696</t>
  </si>
  <si>
    <t>-0.865114088244899</t>
  </si>
  <si>
    <t>-0.79087961154159</t>
  </si>
  <si>
    <t>-0.806376932058291</t>
  </si>
  <si>
    <t>-0.830620052256113</t>
  </si>
  <si>
    <t>-0.808591602905631</t>
  </si>
  <si>
    <t>-0.892238430710134</t>
  </si>
  <si>
    <t>-0.620871371520189</t>
  </si>
  <si>
    <t>-0.621403537573312</t>
  </si>
  <si>
    <t>-0.619038355114988</t>
  </si>
  <si>
    <t>-0.626504806102743</t>
  </si>
  <si>
    <t>-0.598326882360618</t>
  </si>
  <si>
    <t>-0.604729001242127</t>
  </si>
  <si>
    <t>-0.728261405957459</t>
  </si>
  <si>
    <t>-0.618500813647187</t>
  </si>
  <si>
    <t>-0.615770102990758</t>
  </si>
  <si>
    <t>-0.618914720577393</t>
  </si>
  <si>
    <t>-0.609083087131315</t>
  </si>
  <si>
    <t>-0.608190768294765</t>
  </si>
  <si>
    <t>-0.607685479315032</t>
  </si>
  <si>
    <t>-0.59478448408781</t>
  </si>
  <si>
    <t>-0.58919405282268</t>
  </si>
  <si>
    <t>-0.587753441688973</t>
  </si>
  <si>
    <t>-0.593247115489899</t>
  </si>
  <si>
    <t>-0.593381500856849</t>
  </si>
  <si>
    <t>-0.603917313625748</t>
  </si>
  <si>
    <t>-0.615049797423905</t>
  </si>
  <si>
    <t>-0.619780162340553</t>
  </si>
  <si>
    <t>-0.641593595103915</t>
  </si>
  <si>
    <t>-0.639599316258374</t>
  </si>
  <si>
    <t>-0.624628786380118</t>
  </si>
  <si>
    <t>-0.624128872815063</t>
  </si>
  <si>
    <t>-0.627929290992415</t>
  </si>
  <si>
    <t>-0.621161643912801</t>
  </si>
  <si>
    <t>-0.622317358068573</t>
  </si>
  <si>
    <t>-1.03859484614829</t>
  </si>
  <si>
    <t>-0.679474142339847</t>
  </si>
  <si>
    <t>-0.682306985875158</t>
  </si>
  <si>
    <t>-0.681119019231318</t>
  </si>
  <si>
    <t>8.2516803</t>
  </si>
  <si>
    <t>108.802047</t>
  </si>
  <si>
    <t>0.0583974794</t>
  </si>
  <si>
    <t>0.621908199</t>
  </si>
  <si>
    <t>1.34904832</t>
  </si>
  <si>
    <t>0.00100290001137182</t>
  </si>
  <si>
    <t>0.467867700033821</t>
  </si>
  <si>
    <t>1.38564249995397</t>
  </si>
  <si>
    <t>4.98691709997365</t>
  </si>
  <si>
    <t>1.47888050001347</t>
  </si>
  <si>
    <t>725GY5000W300005SB</t>
  </si>
  <si>
    <t>11.6394503</t>
  </si>
  <si>
    <t>-0.953698460844522</t>
  </si>
  <si>
    <t>-0.830410114966725</t>
  </si>
  <si>
    <t>-0.761663565088858</t>
  </si>
  <si>
    <t>-0.785831817856515</t>
  </si>
  <si>
    <t>-0.756546456442247</t>
  </si>
  <si>
    <t>-0.854275800106938</t>
  </si>
  <si>
    <t>-0.594354283519828</t>
  </si>
  <si>
    <t>-0.597178248042647</t>
  </si>
  <si>
    <t>-0.594651542943283</t>
  </si>
  <si>
    <t>-0.597740917665615</t>
  </si>
  <si>
    <t>-0.59661557841968</t>
  </si>
  <si>
    <t>-0.602990731411983</t>
  </si>
  <si>
    <t>-0.598027560681089</t>
  </si>
  <si>
    <t>-0.596705817887514</t>
  </si>
  <si>
    <t>-0.594678083963234</t>
  </si>
  <si>
    <t>-0.595851197045082</t>
  </si>
  <si>
    <t>-0.595283219218124</t>
  </si>
  <si>
    <t>-0.588223307911077</t>
  </si>
  <si>
    <t>-0.578583609464764</t>
  </si>
  <si>
    <t>-0.587177591724996</t>
  </si>
  <si>
    <t>-0.612232314559027</t>
  </si>
  <si>
    <t>-0.607375307907938</t>
  </si>
  <si>
    <t>-0.604296549593587</t>
  </si>
  <si>
    <t>-0.607630101699471</t>
  </si>
  <si>
    <t>-0.594614385515351</t>
  </si>
  <si>
    <t>-0.593382882189611</t>
  </si>
  <si>
    <t>-0.571401609465941</t>
  </si>
  <si>
    <t>-0.569740141616989</t>
  </si>
  <si>
    <t>-0.569214629421953</t>
  </si>
  <si>
    <t>-0.57585519261377</t>
  </si>
  <si>
    <t>-0.579013573987975</t>
  </si>
  <si>
    <t>-0.588170225871175</t>
  </si>
  <si>
    <t>-0.583976744718869</t>
  </si>
  <si>
    <t>-0.58949727686874</t>
  </si>
  <si>
    <t>-1.00927535662255</t>
  </si>
  <si>
    <t>-0.617163636065979</t>
  </si>
  <si>
    <t>-0.629335347815647</t>
  </si>
  <si>
    <t>-0.627541174866939</t>
  </si>
  <si>
    <t>7.38796422</t>
  </si>
  <si>
    <t>99.7879952</t>
  </si>
  <si>
    <t>-0.0124108538</t>
  </si>
  <si>
    <t>0.713791055</t>
  </si>
  <si>
    <t>1.34986123</t>
  </si>
  <si>
    <t>0.000876000034622848</t>
  </si>
  <si>
    <t>0.467940000002272</t>
  </si>
  <si>
    <t>1.38866489997599</t>
  </si>
  <si>
    <t>5.06578060000902</t>
  </si>
  <si>
    <t>2.81119759997819</t>
  </si>
  <si>
    <t>725GY50010G00005SB</t>
  </si>
  <si>
    <t>12.1273657</t>
  </si>
  <si>
    <t>-1.02722506151054</t>
  </si>
  <si>
    <t>-0.891840413356878</t>
  </si>
  <si>
    <t>-0.814344373379264</t>
  </si>
  <si>
    <t>-0.82987559350834</t>
  </si>
  <si>
    <t>-0.853009695356391</t>
  </si>
  <si>
    <t>-0.830329098733683</t>
  </si>
  <si>
    <t>-0.916703170416821</t>
  </si>
  <si>
    <t>-0.608394312162338</t>
  </si>
  <si>
    <t>-0.610053607751531</t>
  </si>
  <si>
    <t>-0.604398130823733</t>
  </si>
  <si>
    <t>-0.611211379915052</t>
  </si>
  <si>
    <t>-0.594490375488901</t>
  </si>
  <si>
    <t>-0.599158811632131</t>
  </si>
  <si>
    <t>-0.598246465825854</t>
  </si>
  <si>
    <t>-0.59491186858069</t>
  </si>
  <si>
    <t>-0.611824945808162</t>
  </si>
  <si>
    <t>-0.614380581136856</t>
  </si>
  <si>
    <t>-0.615997193881312</t>
  </si>
  <si>
    <t>-0.604803617848745</t>
  </si>
  <si>
    <t>-0.601084875000938</t>
  </si>
  <si>
    <t>-0.597136711862664</t>
  </si>
  <si>
    <t>-0.588584136848267</t>
  </si>
  <si>
    <t>-0.582517837539864</t>
  </si>
  <si>
    <t>-0.580084915389793</t>
  </si>
  <si>
    <t>-0.582763263897108</t>
  </si>
  <si>
    <t>-0.581792229179317</t>
  </si>
  <si>
    <t>-0.591817362337178</t>
  </si>
  <si>
    <t>-0.610405741220621</t>
  </si>
  <si>
    <t>-0.61441259327041</t>
  </si>
  <si>
    <t>-0.633070331776552</t>
  </si>
  <si>
    <t>-0.627388178070792</t>
  </si>
  <si>
    <t>-0.609258639768284</t>
  </si>
  <si>
    <t>-0.616744143664228</t>
  </si>
  <si>
    <t>-0.61660542441883</t>
  </si>
  <si>
    <t>-0.638672455148428</t>
  </si>
  <si>
    <t>-0.613478906041764</t>
  </si>
  <si>
    <t>-0.610976624268993</t>
  </si>
  <si>
    <t>-1.03448114511602</t>
  </si>
  <si>
    <t>-0.675470402668262</t>
  </si>
  <si>
    <t>-0.693402532813857</t>
  </si>
  <si>
    <t>-0.696283624833679</t>
  </si>
  <si>
    <t>7.24593832</t>
  </si>
  <si>
    <t>108.896494</t>
  </si>
  <si>
    <t>0.112404402</t>
  </si>
  <si>
    <t>0.730684257</t>
  </si>
  <si>
    <t>1.44303324</t>
  </si>
  <si>
    <t>0.000675100018270314</t>
  </si>
  <si>
    <t>0.466261799971107</t>
  </si>
  <si>
    <t>1.38926010002615</t>
  </si>
  <si>
    <t>4.9528584999498</t>
  </si>
  <si>
    <t>2.87370360002387</t>
  </si>
  <si>
    <t>725GY500PCK00005SB</t>
  </si>
  <si>
    <t>11.5285283</t>
  </si>
  <si>
    <t>-0.974589135338499</t>
  </si>
  <si>
    <t>-0.847605702230375</t>
  </si>
  <si>
    <t>-0.774128161278185</t>
  </si>
  <si>
    <t>-0.790868308824047</t>
  </si>
  <si>
    <t>-0.811789447136279</t>
  </si>
  <si>
    <t>-0.793269006747962</t>
  </si>
  <si>
    <t>-0.87697513930407</t>
  </si>
  <si>
    <t>-0.588578488480121</t>
  </si>
  <si>
    <t>-0.58770452653928</t>
  </si>
  <si>
    <t>-0.59267855684456</t>
  </si>
  <si>
    <t>-0.588190060950858</t>
  </si>
  <si>
    <t>-0.570888851418283</t>
  </si>
  <si>
    <t>-0.575959988605879</t>
  </si>
  <si>
    <t>-0.580928624084364</t>
  </si>
  <si>
    <t>-0.573807452714548</t>
  </si>
  <si>
    <t>-0.588654016055255</t>
  </si>
  <si>
    <t>-0.586808985291257</t>
  </si>
  <si>
    <t>-0.58994877448613</t>
  </si>
  <si>
    <t>-0.579525969117582</t>
  </si>
  <si>
    <t>-0.580642698264212</t>
  </si>
  <si>
    <t>-0.575674062785727</t>
  </si>
  <si>
    <t>-0.563686757646537</t>
  </si>
  <si>
    <t>-0.557417968910381</t>
  </si>
  <si>
    <t>-0.555718598469857</t>
  </si>
  <si>
    <t>-0.556365977685295</t>
  </si>
  <si>
    <t>-0.556732825907376</t>
  </si>
  <si>
    <t>-0.568272360422555</t>
  </si>
  <si>
    <t>-0.586744247369714</t>
  </si>
  <si>
    <t>-0.587359257624379</t>
  </si>
  <si>
    <t>-0.615126431139866</t>
  </si>
  <si>
    <t>-0.60844224074047</t>
  </si>
  <si>
    <t>-0.587812423075186</t>
  </si>
  <si>
    <t>-0.614678660515855</t>
  </si>
  <si>
    <t>-0.60928383372054</t>
  </si>
  <si>
    <t>-0.613971938205668</t>
  </si>
  <si>
    <t>-0.604692836117726</t>
  </si>
  <si>
    <t>-0.598985109368283</t>
  </si>
  <si>
    <t>-1.02705922074973</t>
  </si>
  <si>
    <t>-0.612364279820664</t>
  </si>
  <si>
    <t>-0.636360469406226</t>
  </si>
  <si>
    <t>-0.633619897394206</t>
  </si>
  <si>
    <t>6.89956531</t>
  </si>
  <si>
    <t>114.390089</t>
  </si>
  <si>
    <t>0.0490370284</t>
  </si>
  <si>
    <t>0.480618287</t>
  </si>
  <si>
    <t>1.52241965</t>
  </si>
  <si>
    <t>0.000993800000287592</t>
  </si>
  <si>
    <t>0.464883700013161</t>
  </si>
  <si>
    <t>1.39100659999531</t>
  </si>
  <si>
    <t>4.93841529998463</t>
  </si>
  <si>
    <t>1.43331679998664</t>
  </si>
  <si>
    <t>725GY500P4A00005SB</t>
  </si>
  <si>
    <t>10.0892713</t>
  </si>
  <si>
    <t>-0.950488313329464</t>
  </si>
  <si>
    <t>-0.860475082710286</t>
  </si>
  <si>
    <t>-0.786722927424771</t>
  </si>
  <si>
    <t>-0.796761816141608</t>
  </si>
  <si>
    <t>-0.808382979118393</t>
  </si>
  <si>
    <t>-0.77859238975794</t>
  </si>
  <si>
    <t>-0.869829744720118</t>
  </si>
  <si>
    <t>-0.540224910705124</t>
  </si>
  <si>
    <t>-0.548382175977698</t>
  </si>
  <si>
    <t>-0.61874527085508</t>
  </si>
  <si>
    <t>-0.623930426369101</t>
  </si>
  <si>
    <t>-0.637091099436647</t>
  </si>
  <si>
    <t>-0.644660357382889</t>
  </si>
  <si>
    <t>-0.621027808385479</t>
  </si>
  <si>
    <t>-0.619092729729731</t>
  </si>
  <si>
    <t>-0.635166711823196</t>
  </si>
  <si>
    <t>-0.635220167034681</t>
  </si>
  <si>
    <t>-0.635850938530201</t>
  </si>
  <si>
    <t>-0.628720013318135</t>
  </si>
  <si>
    <t>-0.608840020166955</t>
  </si>
  <si>
    <t>-0.60682475869398</t>
  </si>
  <si>
    <t>-0.634845980554288</t>
  </si>
  <si>
    <t>-0.6332262876463</t>
  </si>
  <si>
    <t>-0.630831494171783</t>
  </si>
  <si>
    <t>-0.632023545387893</t>
  </si>
  <si>
    <t>-0.635658499768856</t>
  </si>
  <si>
    <t>-0.623983881580586</t>
  </si>
  <si>
    <t>-0.625234733529329</t>
  </si>
  <si>
    <t>-0.630954441158198</t>
  </si>
  <si>
    <t>-0.607113416835997</t>
  </si>
  <si>
    <t>-0.599945072975892</t>
  </si>
  <si>
    <t>-0.618504722403399</t>
  </si>
  <si>
    <t>-0.618964437222167</t>
  </si>
  <si>
    <t>-0.611951113475368</t>
  </si>
  <si>
    <t>-0.62232142450341</t>
  </si>
  <si>
    <t>-0.619183603589255</t>
  </si>
  <si>
    <t>-0.627709709821073</t>
  </si>
  <si>
    <t>-1.03812278703757</t>
  </si>
  <si>
    <t>-0.626234345984094</t>
  </si>
  <si>
    <t>-0.62908885427738</t>
  </si>
  <si>
    <t>-0.647979926016092</t>
  </si>
  <si>
    <t>8.50497614</t>
  </si>
  <si>
    <t>107.704908</t>
  </si>
  <si>
    <t>0.141181264</t>
  </si>
  <si>
    <t>0.614555373</t>
  </si>
  <si>
    <t>1.28894603</t>
  </si>
  <si>
    <t>0.000963700003921986</t>
  </si>
  <si>
    <t>0.465489900030661</t>
  </si>
  <si>
    <t>1.38982869999018</t>
  </si>
  <si>
    <t>4.86050189996604</t>
  </si>
  <si>
    <t>1.44895370001905</t>
  </si>
  <si>
    <t>725GY50015T00005SB</t>
  </si>
  <si>
    <t>11.859903</t>
  </si>
  <si>
    <t>-0.982374656724735</t>
  </si>
  <si>
    <t>-0.862013134404541</t>
  </si>
  <si>
    <t>-0.79271718242639</t>
  </si>
  <si>
    <t>-0.799957541158458</t>
  </si>
  <si>
    <t>-0.814362725819129</t>
  </si>
  <si>
    <t>-0.786286103731439</t>
  </si>
  <si>
    <t>-0.879806504820606</t>
  </si>
  <si>
    <t>-0.540799097272559</t>
  </si>
  <si>
    <t>-0.542752159762133</t>
  </si>
  <si>
    <t>-0.615943446318938</t>
  </si>
  <si>
    <t>-0.623604630670306</t>
  </si>
  <si>
    <t>-0.629884643758329</t>
  </si>
  <si>
    <t>-0.620550947330254</t>
  </si>
  <si>
    <t>-0.617189737576097</t>
  </si>
  <si>
    <t>-0.628794813308346</t>
  </si>
  <si>
    <t>-0.621673148981722</t>
  </si>
  <si>
    <t>-0.62136022736737</t>
  </si>
  <si>
    <t>-0.613148732590763</t>
  </si>
  <si>
    <t>-0.617686095998862</t>
  </si>
  <si>
    <t>-0.616245577532795</t>
  </si>
  <si>
    <t>-0.634281731959995</t>
  </si>
  <si>
    <t>-0.633251248712733</t>
  </si>
  <si>
    <t>-0.626933469222978</t>
  </si>
  <si>
    <t>-0.632522896679328</t>
  </si>
  <si>
    <t>-0.636396650456992</t>
  </si>
  <si>
    <t>-0.610699311678424</t>
  </si>
  <si>
    <t>-0.629107734922697</t>
  </si>
  <si>
    <t>-0.607856041148021</t>
  </si>
  <si>
    <t>-0.606717653895811</t>
  </si>
  <si>
    <t>-0.608951266798252</t>
  </si>
  <si>
    <t>-0.609194050809387</t>
  </si>
  <si>
    <t>-0.613100175788536</t>
  </si>
  <si>
    <t>-0.62437614430569</t>
  </si>
  <si>
    <t>-0.621133628956977</t>
  </si>
  <si>
    <t>-0.631783754245429</t>
  </si>
  <si>
    <t>-1.05151954309596</t>
  </si>
  <si>
    <t>-0.641101265072762</t>
  </si>
  <si>
    <t>-0.642304394727942</t>
  </si>
  <si>
    <t>-0.639078064979971</t>
  </si>
  <si>
    <t>7.19192175</t>
  </si>
  <si>
    <t>93.5269665</t>
  </si>
  <si>
    <t>0.14419084</t>
  </si>
  <si>
    <t>0.575009686</t>
  </si>
  <si>
    <t>1.47723237</t>
  </si>
  <si>
    <t>0.000987700012046844</t>
  </si>
  <si>
    <t>0.467939099995419</t>
  </si>
  <si>
    <t>1.38840320002055</t>
  </si>
  <si>
    <t>4.75182379997568</t>
  </si>
  <si>
    <t>1.42993270000443</t>
  </si>
  <si>
    <t>725GY5001NT00005SB</t>
  </si>
  <si>
    <t>10.5612032</t>
  </si>
  <si>
    <t>-0.99480787665931</t>
  </si>
  <si>
    <t>-0.845332102888778</t>
  </si>
  <si>
    <t>-0.77046076502343</t>
  </si>
  <si>
    <t>-0.810522749244123</t>
  </si>
  <si>
    <t>-0.78989656576261</t>
  </si>
  <si>
    <t>-0.87564148948506</t>
  </si>
  <si>
    <t>-0.547165247110598</t>
  </si>
  <si>
    <t>-0.546802260444775</t>
  </si>
  <si>
    <t>-0.602307192080586</t>
  </si>
  <si>
    <t>-0.607324948931679</t>
  </si>
  <si>
    <t>-0.589549278384722</t>
  </si>
  <si>
    <t>-0.595367741116309</t>
  </si>
  <si>
    <t>-0.597695126208943</t>
  </si>
  <si>
    <t>-0.593248539552603</t>
  </si>
  <si>
    <t>-0.605862326189977</t>
  </si>
  <si>
    <t>-0.60559008619061</t>
  </si>
  <si>
    <t>-0.608931698731869</t>
  </si>
  <si>
    <t>-0.598405085422981</t>
  </si>
  <si>
    <t>-0.604255576389787</t>
  </si>
  <si>
    <t>-0.602253811688553</t>
  </si>
  <si>
    <t>-0.584686324670525</t>
  </si>
  <si>
    <t>-0.580656105072041</t>
  </si>
  <si>
    <t>-0.579038679193444</t>
  </si>
  <si>
    <t>-0.582011967029677</t>
  </si>
  <si>
    <t>-0.582060009382506</t>
  </si>
  <si>
    <t>-0.588038613290191</t>
  </si>
  <si>
    <t>-0.603652377959815</t>
  </si>
  <si>
    <t>-0.60888365637904</t>
  </si>
  <si>
    <t>-0.636513347295269</t>
  </si>
  <si>
    <t>-0.633887032007251</t>
  </si>
  <si>
    <t>-0.617189645379359</t>
  </si>
  <si>
    <t>-0.622420923798583</t>
  </si>
  <si>
    <t>-0.627977822609208</t>
  </si>
  <si>
    <t>-0.620920934782459</t>
  </si>
  <si>
    <t>-0.61503307754123</t>
  </si>
  <si>
    <t>-0.621855091643035</t>
  </si>
  <si>
    <t>-1.03624173695525</t>
  </si>
  <si>
    <t>-0.647317538642729</t>
  </si>
  <si>
    <t>-0.655634203721455</t>
  </si>
  <si>
    <t>-0.666112774677514</t>
  </si>
  <si>
    <t>8.15468993</t>
  </si>
  <si>
    <t>123.823801</t>
  </si>
  <si>
    <t>0.236101758</t>
  </si>
  <si>
    <t>0.633063138</t>
  </si>
  <si>
    <t>1.49374417</t>
  </si>
  <si>
    <t>0.00100059999385849</t>
  </si>
  <si>
    <t>0.46618699998362</t>
  </si>
  <si>
    <t>1.39013760001399</t>
  </si>
  <si>
    <t>5.09596449998207</t>
  </si>
  <si>
    <t>1.64070110005559</t>
  </si>
  <si>
    <t>725GY5001H400005SB</t>
  </si>
  <si>
    <t>10.2541229</t>
  </si>
  <si>
    <t>-1.0009991958903</t>
  </si>
  <si>
    <t>-0.834119447211497</t>
  </si>
  <si>
    <t>-0.760556897342939</t>
  </si>
  <si>
    <t>-0.774323334333321</t>
  </si>
  <si>
    <t>-0.800673617084923</t>
  </si>
  <si>
    <t>-0.777220682844768</t>
  </si>
  <si>
    <t>-0.86470555672937</t>
  </si>
  <si>
    <t>-0.546497134035252</t>
  </si>
  <si>
    <t>-0.546276742033454</t>
  </si>
  <si>
    <t>-0.598230124896414</t>
  </si>
  <si>
    <t>-0.599692237688832</t>
  </si>
  <si>
    <t>-0.573718233964691</t>
  </si>
  <si>
    <t>-0.577481024239298</t>
  </si>
  <si>
    <t>-0.583867016876773</t>
  </si>
  <si>
    <t>-0.706028690849213</t>
  </si>
  <si>
    <t>-0.608814316397414</t>
  </si>
  <si>
    <t>-0.590559408150894</t>
  </si>
  <si>
    <t>-0.592338670409315</t>
  </si>
  <si>
    <t>-0.583141335895241</t>
  </si>
  <si>
    <t>-0.58808671739901</t>
  </si>
  <si>
    <t>-0.58897903623556</t>
  </si>
  <si>
    <t>-0.570353224376257</t>
  </si>
  <si>
    <t>-0.563967231738782</t>
  </si>
  <si>
    <t>-0.566332414197106</t>
  </si>
  <si>
    <t>-0.569568413833268</t>
  </si>
  <si>
    <t>-0.571170287407315</t>
  </si>
  <si>
    <t>-0.581620093541365</t>
  </si>
  <si>
    <t>-0.592161281724941</t>
  </si>
  <si>
    <t>-0.596504616784773</t>
  </si>
  <si>
    <t>-0.620075810147844</t>
  </si>
  <si>
    <t>-0.616409777337441</t>
  </si>
  <si>
    <t>-0.595902570340836</t>
  </si>
  <si>
    <t>-0.60320775888825</t>
  </si>
  <si>
    <t>-0.605610569249321</t>
  </si>
  <si>
    <t>-0.604556987972431</t>
  </si>
  <si>
    <t>-0.596843267909487</t>
  </si>
  <si>
    <t>-0.59710666322871</t>
  </si>
  <si>
    <t>-1.02131826337317</t>
  </si>
  <si>
    <t>-0.64911380023845</t>
  </si>
  <si>
    <t>-0.652371301533324</t>
  </si>
  <si>
    <t>-0.655139640092498</t>
  </si>
  <si>
    <t>9.09364577</t>
  </si>
  <si>
    <t>111.332301</t>
  </si>
  <si>
    <t>0.0964423538</t>
  </si>
  <si>
    <t>0.682008916</t>
  </si>
  <si>
    <t>1.2938151</t>
  </si>
  <si>
    <t>0.000985499995294958</t>
  </si>
  <si>
    <t>0.467878399998881</t>
  </si>
  <si>
    <t>1.38563590002013</t>
  </si>
  <si>
    <t>4.92433460004395</t>
  </si>
  <si>
    <t>1.49743619997753</t>
  </si>
  <si>
    <t>725GY5001M800005SB</t>
  </si>
  <si>
    <t>11.6389123</t>
  </si>
  <si>
    <t>-0.955062669270019</t>
  </si>
  <si>
    <t>-0.838207866628419</t>
  </si>
  <si>
    <t>-0.769307378834833</t>
  </si>
  <si>
    <t>-0.780698784597933</t>
  </si>
  <si>
    <t>-0.792732483043854</t>
  </si>
  <si>
    <t>-0.766663893247684</t>
  </si>
  <si>
    <t>-0.858777157090679</t>
  </si>
  <si>
    <t>-0.534849316789005</t>
  </si>
  <si>
    <t>-0.536282531866376</t>
  </si>
  <si>
    <t>-0.605528052919327</t>
  </si>
  <si>
    <t>-0.611834199259757</t>
  </si>
  <si>
    <t>-0.613856624980047</t>
  </si>
  <si>
    <t>-0.623867897705678</t>
  </si>
  <si>
    <t>-0.612115534071241</t>
  </si>
  <si>
    <t>-0.609684376643702</t>
  </si>
  <si>
    <t>-0.610501840058202</t>
  </si>
  <si>
    <t>-0.611558172652264</t>
  </si>
  <si>
    <t>-0.631294075088053</t>
  </si>
  <si>
    <t>-0.607200137176259</t>
  </si>
  <si>
    <t>-0.588716970882172</t>
  </si>
  <si>
    <t>-0.589667139396428</t>
  </si>
  <si>
    <t>-0.625672687062367</t>
  </si>
  <si>
    <t>-0.622758483071714</t>
  </si>
  <si>
    <t>-0.618018256908411</t>
  </si>
  <si>
    <t>-0.622949578415363</t>
  </si>
  <si>
    <t>-0.626580389944702</t>
  </si>
  <si>
    <t>-0.60802290879475</t>
  </si>
  <si>
    <t>-0.600257006356998</t>
  </si>
  <si>
    <t>-0.605724456466967</t>
  </si>
  <si>
    <t>-0.582474522989625</t>
  </si>
  <si>
    <t>-0.581832230306803</t>
  </si>
  <si>
    <t>-0.58318582232432</t>
  </si>
  <si>
    <t>-0.587289064008791</t>
  </si>
  <si>
    <t>-0.600097760237291</t>
  </si>
  <si>
    <t>-0.607911436510955</t>
  </si>
  <si>
    <t>-0.606616234737331</t>
  </si>
  <si>
    <t>-1.02553438544472</t>
  </si>
  <si>
    <t>-0.618745480855077</t>
  </si>
  <si>
    <t>-0.631166678192287</t>
  </si>
  <si>
    <t>-0.630349214777787</t>
  </si>
  <si>
    <t>8.0118145</t>
  </si>
  <si>
    <t>112.394762</t>
  </si>
  <si>
    <t>0.235601439</t>
  </si>
  <si>
    <t>0.498904301</t>
  </si>
  <si>
    <t>1.465082</t>
  </si>
  <si>
    <t>0.00070530001539737</t>
  </si>
  <si>
    <t>0.46810189995449</t>
  </si>
  <si>
    <t>1.38874480000231</t>
  </si>
  <si>
    <t>5.02028310002061</t>
  </si>
  <si>
    <t>1.43581140000606</t>
  </si>
  <si>
    <t>725GY5001A800005SB</t>
  </si>
  <si>
    <t>12.126849</t>
  </si>
  <si>
    <t>-0.995799817072113</t>
  </si>
  <si>
    <t>-0.857566089032183</t>
  </si>
  <si>
    <t>-0.780838340259855</t>
  </si>
  <si>
    <t>-0.818879425632687</t>
  </si>
  <si>
    <t>-0.798919860362033</t>
  </si>
  <si>
    <t>-0.885784784759659</t>
  </si>
  <si>
    <t>-0.534339576541733</t>
  </si>
  <si>
    <t>-0.53419018658515</t>
  </si>
  <si>
    <t>-0.584155791706689</t>
  </si>
  <si>
    <t>-0.592655013165163</t>
  </si>
  <si>
    <t>-0.574808248709045</t>
  </si>
  <si>
    <t>-0.580869212661855</t>
  </si>
  <si>
    <t>-0.580495737770397</t>
  </si>
  <si>
    <t>-0.59217483116186</t>
  </si>
  <si>
    <t>-0.59137452782302</t>
  </si>
  <si>
    <t>-0.596128329655726</t>
  </si>
  <si>
    <t>-0.587308986861716</t>
  </si>
  <si>
    <t>-0.581882930224385</t>
  </si>
  <si>
    <t>-0.581653509933918</t>
  </si>
  <si>
    <t>-0.570321214655952</t>
  </si>
  <si>
    <t>-0.565023206552835</t>
  </si>
  <si>
    <t>-0.564260250703142</t>
  </si>
  <si>
    <t>-0.567493476192053</t>
  </si>
  <si>
    <t>-0.566693172853214</t>
  </si>
  <si>
    <t>-0.576371507897578</t>
  </si>
  <si>
    <t>-0.593503334704333</t>
  </si>
  <si>
    <t>-0.597446162487015</t>
  </si>
  <si>
    <t>-0.61002693097357</t>
  </si>
  <si>
    <t>-0.610485771554505</t>
  </si>
  <si>
    <t>-0.592948457722738</t>
  </si>
  <si>
    <t>-0.596251042834348</t>
  </si>
  <si>
    <t>-0.596469792413631</t>
  </si>
  <si>
    <t>-0.599478932967667</t>
  </si>
  <si>
    <t>-0.592937787011553</t>
  </si>
  <si>
    <t>-0.596037628610658</t>
  </si>
  <si>
    <t>-1.01419612315423</t>
  </si>
  <si>
    <t>-0.645000186880851</t>
  </si>
  <si>
    <t>-0.658525313307237</t>
  </si>
  <si>
    <t>-0.657933088836495</t>
  </si>
  <si>
    <t>7.32981178</t>
  </si>
  <si>
    <t>91.8859477</t>
  </si>
  <si>
    <t>0.0937725284</t>
  </si>
  <si>
    <t>0.576074972</t>
  </si>
  <si>
    <t>1.35775387</t>
  </si>
  <si>
    <t>0.000974600028712302</t>
  </si>
  <si>
    <t>0.46584860002622</t>
  </si>
  <si>
    <t>1.38927609997336</t>
  </si>
  <si>
    <t>5.05001969996374</t>
  </si>
  <si>
    <t>3.20095450000372</t>
  </si>
  <si>
    <t>725GY500PAJ00005SB</t>
  </si>
  <si>
    <t>11.5279388</t>
  </si>
  <si>
    <t>-0.96577938318175</t>
  </si>
  <si>
    <t>-0.838132386377802</t>
  </si>
  <si>
    <t>-0.765021693647693</t>
  </si>
  <si>
    <t>-0.778287572737372</t>
  </si>
  <si>
    <t>-0.802111127865484</t>
  </si>
  <si>
    <t>-0.780564189644995</t>
  </si>
  <si>
    <t>-0.869627385208851</t>
  </si>
  <si>
    <t>-0.52836682661761</t>
  </si>
  <si>
    <t>-0.52862038347699</t>
  </si>
  <si>
    <t>-0.606678132378402</t>
  </si>
  <si>
    <t>-0.599535381701405</t>
  </si>
  <si>
    <t>-0.580615724130236</t>
  </si>
  <si>
    <t>-0.587871766169934</t>
  </si>
  <si>
    <t>-0.592538291347882</t>
  </si>
  <si>
    <t>-0.585589754435516</t>
  </si>
  <si>
    <t>-0.597933118143197</t>
  </si>
  <si>
    <t>-0.595618737448007</t>
  </si>
  <si>
    <t>-0.600425528122632</t>
  </si>
  <si>
    <t>-0.590682470930293</t>
  </si>
  <si>
    <t>-0.59311553781498</t>
  </si>
  <si>
    <t>-0.589452450420962</t>
  </si>
  <si>
    <t>-0.577956074520145</t>
  </si>
  <si>
    <t>-0.571989396084527</t>
  </si>
  <si>
    <t>-0.569906992941535</t>
  </si>
  <si>
    <t>-0.571627942689241</t>
  </si>
  <si>
    <t>-0.570991353127394</t>
  </si>
  <si>
    <t>-0.580464668979967</t>
  </si>
  <si>
    <t>-0.597506926826367</t>
  </si>
  <si>
    <t>-0.600085654034527</t>
  </si>
  <si>
    <t>-0.628268229213253</t>
  </si>
  <si>
    <t>-0.62805243614144</t>
  </si>
  <si>
    <t>-0.617980294514587</t>
  </si>
  <si>
    <t>-0.61691751363591</t>
  </si>
  <si>
    <t>-0.618940573684153</t>
  </si>
  <si>
    <t>-0.612758102176722</t>
  </si>
  <si>
    <t>-0.612536914278115</t>
  </si>
  <si>
    <t>-1.01342649343797</t>
  </si>
  <si>
    <t>-0.639192753473766</t>
  </si>
  <si>
    <t>-0.651563091315423</t>
  </si>
  <si>
    <t>-0.653062853164521</t>
  </si>
  <si>
    <t>8.38320314</t>
  </si>
  <si>
    <t>93.8747228</t>
  </si>
  <si>
    <t>0.201537477</t>
  </si>
  <si>
    <t>0.828521345</t>
  </si>
  <si>
    <t>1.40009075</t>
  </si>
  <si>
    <t>0.00103240000316873</t>
  </si>
  <si>
    <t>0.464807899959851</t>
  </si>
  <si>
    <t>1.39108170004329</t>
  </si>
  <si>
    <t>4.9551397000323</t>
  </si>
  <si>
    <t>2.88991059997352</t>
  </si>
  <si>
    <t>725GY5001P600005SB</t>
  </si>
  <si>
    <t>2023-08-28 14:57:49</t>
  </si>
  <si>
    <t>2023-08-28 14:58:02</t>
  </si>
  <si>
    <t>10.3249482</t>
  </si>
  <si>
    <t>-0.945442141365303</t>
  </si>
  <si>
    <t>-0.84668363814722</t>
  </si>
  <si>
    <t>-0.774829142869413</t>
  </si>
  <si>
    <t>-0.781666064418313</t>
  </si>
  <si>
    <t>-0.798167688203657</t>
  </si>
  <si>
    <t>-0.765570700240254</t>
  </si>
  <si>
    <t>-0.869284501562974</t>
  </si>
  <si>
    <t>-0.590023785724322</t>
  </si>
  <si>
    <t>-0.590708012431326</t>
  </si>
  <si>
    <t>-0.607252400385858</t>
  </si>
  <si>
    <t>-0.607337928724233</t>
  </si>
  <si>
    <t>-0.612838469986015</t>
  </si>
  <si>
    <t>-0.594278820558508</t>
  </si>
  <si>
    <t>-0.591910754689733</t>
  </si>
  <si>
    <t>-0.606033621564005</t>
  </si>
  <si>
    <t>-0.607439493626054</t>
  </si>
  <si>
    <t>-0.605846528323809</t>
  </si>
  <si>
    <t>-0.599292919395778</t>
  </si>
  <si>
    <t>-0.581845138367154</t>
  </si>
  <si>
    <t>-0.579322052385074</t>
  </si>
  <si>
    <t>-0.608305468052107</t>
  </si>
  <si>
    <t>-0.606477299819329</t>
  </si>
  <si>
    <t>-0.60233452092926</t>
  </si>
  <si>
    <t>-0.610898045809118</t>
  </si>
  <si>
    <t>-0.609754104283344</t>
  </si>
  <si>
    <t>-0.593690813232176</t>
  </si>
  <si>
    <t>-0.599025643338354</t>
  </si>
  <si>
    <t>-0.605044700151537</t>
  </si>
  <si>
    <t>-0.577819960942352</t>
  </si>
  <si>
    <t>-0.574527119914891</t>
  </si>
  <si>
    <t>-0.57656376347246</t>
  </si>
  <si>
    <t>-0.581385423548385</t>
  </si>
  <si>
    <t>-0.585629767340275</t>
  </si>
  <si>
    <t>-0.594567478700526</t>
  </si>
  <si>
    <t>-0.594503332446744</t>
  </si>
  <si>
    <t>-0.600030601314268</t>
  </si>
  <si>
    <t>-1.0194455361448</t>
  </si>
  <si>
    <t>-0.611566235952677</t>
  </si>
  <si>
    <t>-0.602409358225339</t>
  </si>
  <si>
    <t>-0.618200027697935</t>
  </si>
  <si>
    <t>8.37726081</t>
  </si>
  <si>
    <t>120.562425</t>
  </si>
  <si>
    <t>0.737316815</t>
  </si>
  <si>
    <t>1.50462684</t>
  </si>
  <si>
    <t>0.000944300030823797</t>
  </si>
  <si>
    <t>0.47872820001794</t>
  </si>
  <si>
    <t>1.38812679995317</t>
  </si>
  <si>
    <t>4.99464689998422</t>
  </si>
  <si>
    <t>1.70336390001466</t>
  </si>
  <si>
    <t>725GY5000X300005SB</t>
  </si>
  <si>
    <t>12.9726659</t>
  </si>
  <si>
    <t>-0.944716158997587</t>
  </si>
  <si>
    <t>-0.828438803264707</t>
  </si>
  <si>
    <t>-0.759277731292742</t>
  </si>
  <si>
    <t>-0.767397507665143</t>
  </si>
  <si>
    <t>-0.781700183521112</t>
  </si>
  <si>
    <t>-0.752560706984676</t>
  </si>
  <si>
    <t>-0.851767649134648</t>
  </si>
  <si>
    <t>-0.595101787763068</t>
  </si>
  <si>
    <t>-0.596202408613546</t>
  </si>
  <si>
    <t>-0.594702542944757</t>
  </si>
  <si>
    <t>-0.600626472816449</t>
  </si>
  <si>
    <t>-0.598252584707574</t>
  </si>
  <si>
    <t>-0.604958818615145</t>
  </si>
  <si>
    <t>-0.59889461353702</t>
  </si>
  <si>
    <t>-0.596121480609834</t>
  </si>
  <si>
    <t>-0.597529627874417</t>
  </si>
  <si>
    <t>-0.597551208675406</t>
  </si>
  <si>
    <t>-0.597410933468973</t>
  </si>
  <si>
    <t>-0.589064558686179</t>
  </si>
  <si>
    <t>-0.594513710936096</t>
  </si>
  <si>
    <t>-0.594983093357624</t>
  </si>
  <si>
    <t>-0.611621890920736</t>
  </si>
  <si>
    <t>-0.6063184090775</t>
  </si>
  <si>
    <t>-0.615884099116216</t>
  </si>
  <si>
    <t>-0.598560111121678</t>
  </si>
  <si>
    <t>-0.589183253091623</t>
  </si>
  <si>
    <t>-0.594184603721002</t>
  </si>
  <si>
    <t>-0.584899464095154</t>
  </si>
  <si>
    <t>-0.58503434410134</t>
  </si>
  <si>
    <t>-0.586582766572356</t>
  </si>
  <si>
    <t>-0.589285761896325</t>
  </si>
  <si>
    <t>-0.592706318853203</t>
  </si>
  <si>
    <t>-0.602104757684248</t>
  </si>
  <si>
    <t>-0.599121211947412</t>
  </si>
  <si>
    <t>-0.609571714826708</t>
  </si>
  <si>
    <t>-1.03462717112121</t>
  </si>
  <si>
    <t>-0.59722749666056</t>
  </si>
  <si>
    <t>-0.601764860068659</t>
  </si>
  <si>
    <t>-0.600151695194674</t>
  </si>
  <si>
    <t>7.17146425</t>
  </si>
  <si>
    <t>120.516888</t>
  </si>
  <si>
    <t>0.0648606185</t>
  </si>
  <si>
    <t>0.7144432</t>
  </si>
  <si>
    <t>1.46029847</t>
  </si>
  <si>
    <t>0.000664099992718548</t>
  </si>
  <si>
    <t>0.479821200016886</t>
  </si>
  <si>
    <t>1.38451160001568</t>
  </si>
  <si>
    <t>5.05998000002</t>
  </si>
  <si>
    <t>1.4493845999823</t>
  </si>
  <si>
    <t>725GY500PB100005SB</t>
  </si>
  <si>
    <t>10.3590737</t>
  </si>
  <si>
    <t>-1.02111907189233</t>
  </si>
  <si>
    <t>-0.856985042469561</t>
  </si>
  <si>
    <t>-0.781675985389543</t>
  </si>
  <si>
    <t>-0.820408797848616</t>
  </si>
  <si>
    <t>-0.822618746078779</t>
  </si>
  <si>
    <t>-0.801506801029766</t>
  </si>
  <si>
    <t>-0.88725706279142</t>
  </si>
  <si>
    <t>-0.627465370845693</t>
  </si>
  <si>
    <t>-0.644872716687622</t>
  </si>
  <si>
    <t>-0.62658459437715</t>
  </si>
  <si>
    <t>-0.62948848770374</t>
  </si>
  <si>
    <t>-0.614333794405599</t>
  </si>
  <si>
    <t>-0.619928059490647</t>
  </si>
  <si>
    <t>-0.633166396714807</t>
  </si>
  <si>
    <t>-0.613202130094501</t>
  </si>
  <si>
    <t>-0.656039894700905</t>
  </si>
  <si>
    <t>-0.627807005354703</t>
  </si>
  <si>
    <t>-0.659787198221615</t>
  </si>
  <si>
    <t>-0.626659326925996</t>
  </si>
  <si>
    <t>-0.624716280655998</t>
  </si>
  <si>
    <t>-0.629664642997448</t>
  </si>
  <si>
    <t>-0.608221739517832</t>
  </si>
  <si>
    <t>-0.601527838356906</t>
  </si>
  <si>
    <t>-0.597919323855481</t>
  </si>
  <si>
    <t>-0.616922743419195</t>
  </si>
  <si>
    <t>-0.607276906578849</t>
  </si>
  <si>
    <t>-0.625410225752426</t>
  </si>
  <si>
    <t>-0.658666209988924</t>
  </si>
  <si>
    <t>-0.655522104898186</t>
  </si>
  <si>
    <t>-0.638808704152684</t>
  </si>
  <si>
    <t>-0.645657408450506</t>
  </si>
  <si>
    <t>-0.692824322850778</t>
  </si>
  <si>
    <t>-0.647354904917152</t>
  </si>
  <si>
    <t>-0.638728633564635</t>
  </si>
  <si>
    <t>-0.642908318260811</t>
  </si>
  <si>
    <t>-1.05297115181836</t>
  </si>
  <si>
    <t>-0.684155347184634</t>
  </si>
  <si>
    <t>-0.666940170754024</t>
  </si>
  <si>
    <t>-0.667361875851083</t>
  </si>
  <si>
    <t>7.94236924</t>
  </si>
  <si>
    <t>99.3112894</t>
  </si>
  <si>
    <t>-0.0187676631</t>
  </si>
  <si>
    <t>0.632837805</t>
  </si>
  <si>
    <t>1.41509294</t>
  </si>
  <si>
    <t>0.00103689997922629</t>
  </si>
  <si>
    <t>0.478120399988256</t>
  </si>
  <si>
    <t>1.38831160002155</t>
  </si>
  <si>
    <t>5.05802649998805</t>
  </si>
  <si>
    <t>1.49880050000502</t>
  </si>
  <si>
    <t>725GY5001PT00005SB</t>
  </si>
  <si>
    <t>10.2960796</t>
  </si>
  <si>
    <t>-1.0242693660314</t>
  </si>
  <si>
    <t>-0.865329104832019</t>
  </si>
  <si>
    <t>-0.791417153009391</t>
  </si>
  <si>
    <t>-0.80673170942704</t>
  </si>
  <si>
    <t>-0.830464165230451</t>
  </si>
  <si>
    <t>-0.808930254030345</t>
  </si>
  <si>
    <t>-0.892775972177935</t>
  </si>
  <si>
    <t>-0.624252507352657</t>
  </si>
  <si>
    <t>-0.624021364521502</t>
  </si>
  <si>
    <t>-0.622053962749351</t>
  </si>
  <si>
    <t>-0.630461111305758</t>
  </si>
  <si>
    <t>-0.599842749299817</t>
  </si>
  <si>
    <t>-0.60647601101248</t>
  </si>
  <si>
    <t>-0.607884369658118</t>
  </si>
  <si>
    <t>-0.731422149788129</t>
  </si>
  <si>
    <t>-0.620446713760626</t>
  </si>
  <si>
    <t>-0.617990149252776</t>
  </si>
  <si>
    <t>-0.621957205285147</t>
  </si>
  <si>
    <t>-0.611061239732822</t>
  </si>
  <si>
    <t>-0.611824548617099</t>
  </si>
  <si>
    <t>-0.609545372793623</t>
  </si>
  <si>
    <t>-0.597257174839694</t>
  </si>
  <si>
    <t>-0.590505654004114</t>
  </si>
  <si>
    <t>-0.594956497357506</t>
  </si>
  <si>
    <t>-0.5961068360986</t>
  </si>
  <si>
    <t>-0.607104934529807</t>
  </si>
  <si>
    <t>-0.616893564658462</t>
  </si>
  <si>
    <t>-0.621812069088841</t>
  </si>
  <si>
    <t>-0.644614578152956</t>
  </si>
  <si>
    <t>-0.641910744569917</t>
  </si>
  <si>
    <t>-0.621183145571513</t>
  </si>
  <si>
    <t>-0.625827503853314</t>
  </si>
  <si>
    <t>-0.625478101899243</t>
  </si>
  <si>
    <t>-0.629606420371954</t>
  </si>
  <si>
    <t>-0.625655490583617</t>
  </si>
  <si>
    <t>-0.623580580517906</t>
  </si>
  <si>
    <t>-1.04020209513702</t>
  </si>
  <si>
    <t>-0.681973710165121</t>
  </si>
  <si>
    <t>-0.685709623366338</t>
  </si>
  <si>
    <t>-0.684806553700432</t>
  </si>
  <si>
    <t>7.41584212</t>
  </si>
  <si>
    <t>115.244625</t>
  </si>
  <si>
    <t>0.0709864897</t>
  </si>
  <si>
    <t>0.656347738</t>
  </si>
  <si>
    <t>1.36244148</t>
  </si>
  <si>
    <t>0.000589900009799749</t>
  </si>
  <si>
    <t>0.476512799970806</t>
  </si>
  <si>
    <t>1.39108480000868</t>
  </si>
  <si>
    <t>4.9963904999895</t>
  </si>
  <si>
    <t>1.49488090001978</t>
  </si>
  <si>
    <t>725GY5001P900005SB</t>
  </si>
  <si>
    <t>10.3750313</t>
  </si>
  <si>
    <t>-0.950916961953626</t>
  </si>
  <si>
    <t>-0.827363205876316</t>
  </si>
  <si>
    <t>-0.76048514380302</t>
  </si>
  <si>
    <t>-0.768463374400382</t>
  </si>
  <si>
    <t>-0.78512051852182</t>
  </si>
  <si>
    <t>-0.757337378836795</t>
  </si>
  <si>
    <t>-0.850384886582077</t>
  </si>
  <si>
    <t>-0.592597267999052</t>
  </si>
  <si>
    <t>-0.595049658242553</t>
  </si>
  <si>
    <t>-0.593112163786107</t>
  </si>
  <si>
    <t>-0.599306837842742</t>
  </si>
  <si>
    <t>-0.596923454251115</t>
  </si>
  <si>
    <t>-0.603712647154658</t>
  </si>
  <si>
    <t>-0.598510607244203</t>
  </si>
  <si>
    <t>-0.595463698153793</t>
  </si>
  <si>
    <t>-0.595898970880994</t>
  </si>
  <si>
    <t>-0.596907529639144</t>
  </si>
  <si>
    <t>-0.596599653807709</t>
  </si>
  <si>
    <t>-0.590394363343094</t>
  </si>
  <si>
    <t>-0.576492177092601</t>
  </si>
  <si>
    <t>-0.580919219220478</t>
  </si>
  <si>
    <t>-0.611595330080196</t>
  </si>
  <si>
    <t>-0.608442256909981</t>
  </si>
  <si>
    <t>-0.60599517487047</t>
  </si>
  <si>
    <t>-0.608824447597279</t>
  </si>
  <si>
    <t>-0.613877857796008</t>
  </si>
  <si>
    <t>-0.596228079528391</t>
  </si>
  <si>
    <t>-0.587400536292587</t>
  </si>
  <si>
    <t>-0.594959418774718</t>
  </si>
  <si>
    <t>-0.569315485297768</t>
  </si>
  <si>
    <t>-0.569910004144678</t>
  </si>
  <si>
    <t>-0.570016168224483</t>
  </si>
  <si>
    <t>-0.573466500818152</t>
  </si>
  <si>
    <t>-0.575977281305546</t>
  </si>
  <si>
    <t>-0.584979995273028</t>
  </si>
  <si>
    <t>-0.582092332302326</t>
  </si>
  <si>
    <t>-0.591317990837399</t>
  </si>
  <si>
    <t>-1.00821902402849</t>
  </si>
  <si>
    <t>-0.617699764668995</t>
  </si>
  <si>
    <t>-0.627169600587621</t>
  </si>
  <si>
    <t>-0.626245973093315</t>
  </si>
  <si>
    <t>8.54055966</t>
  </si>
  <si>
    <t>104.306826</t>
  </si>
  <si>
    <t>-0.0178092969</t>
  </si>
  <si>
    <t>0.560491967</t>
  </si>
  <si>
    <t>1.2794032</t>
  </si>
  <si>
    <t>0.00100569997448474</t>
  </si>
  <si>
    <t>0.477937699994072</t>
  </si>
  <si>
    <t>1.38578910002252</t>
  </si>
  <si>
    <t>5.088786599983</t>
  </si>
  <si>
    <t>1.49691159999929</t>
  </si>
  <si>
    <t>725GY5001ND00005SB</t>
  </si>
  <si>
    <t>10.422655</t>
  </si>
  <si>
    <t>-1.02804137091616</t>
  </si>
  <si>
    <t>-0.889098040582455</t>
  </si>
  <si>
    <t>-0.813789496397669</t>
  </si>
  <si>
    <t>-0.829902270286302</t>
  </si>
  <si>
    <t>-0.852902988244545</t>
  </si>
  <si>
    <t>-0.831449523408058</t>
  </si>
  <si>
    <t>-0.914739759558868</t>
  </si>
  <si>
    <t>-0.61502615916352</t>
  </si>
  <si>
    <t>-0.610613820088719</t>
  </si>
  <si>
    <t>-0.617917921894526</t>
  </si>
  <si>
    <t>-0.599228171254831</t>
  </si>
  <si>
    <t>-0.606180139591549</t>
  </si>
  <si>
    <t>-0.602392037121042</t>
  </si>
  <si>
    <t>-0.599687011835765</t>
  </si>
  <si>
    <t>-0.61759780055899</t>
  </si>
  <si>
    <t>-0.619395815393583</t>
  </si>
  <si>
    <t>-0.622565016615387</t>
  </si>
  <si>
    <t>-0.621994133567015</t>
  </si>
  <si>
    <t>-0.604995690650066</t>
  </si>
  <si>
    <t>-0.602776182723685</t>
  </si>
  <si>
    <t>-0.596032293255065</t>
  </si>
  <si>
    <t>-0.595119947448788</t>
  </si>
  <si>
    <t>-0.586674079546237</t>
  </si>
  <si>
    <t>-0.58632728143274</t>
  </si>
  <si>
    <t>-0.596085646810988</t>
  </si>
  <si>
    <t>-0.615255579453987</t>
  </si>
  <si>
    <t>-0.619481181083059</t>
  </si>
  <si>
    <t>-0.639141966440547</t>
  </si>
  <si>
    <t>-0.632984966087076</t>
  </si>
  <si>
    <t>-0.614962134896413</t>
  </si>
  <si>
    <t>-0.619817308485372</t>
  </si>
  <si>
    <t>-0.620057399487024</t>
  </si>
  <si>
    <t>-0.628455249189245</t>
  </si>
  <si>
    <t>-0.619641241750827</t>
  </si>
  <si>
    <t>-0.618366091764276</t>
  </si>
  <si>
    <t>-1.034219712692</t>
  </si>
  <si>
    <t>-0.682689138784594</t>
  </si>
  <si>
    <t>-0.704761504869784</t>
  </si>
  <si>
    <t>-0.700493220395974</t>
  </si>
  <si>
    <t>8.25243071</t>
  </si>
  <si>
    <t>112.913282</t>
  </si>
  <si>
    <t>0.118608902</t>
  </si>
  <si>
    <t>0.72692817</t>
  </si>
  <si>
    <t>1.36198522</t>
  </si>
  <si>
    <t>0.00101360003463924</t>
  </si>
  <si>
    <t>0.479221099987626</t>
  </si>
  <si>
    <t>1.38723009999376</t>
  </si>
  <si>
    <t>4.88721670000814</t>
  </si>
  <si>
    <t>1.49881600000663</t>
  </si>
  <si>
    <t>725GY50018J00005SB</t>
  </si>
  <si>
    <t>10.3261534</t>
  </si>
  <si>
    <t>-0.982832430681741</t>
  </si>
  <si>
    <t>-0.848781774471754</t>
  </si>
  <si>
    <t>-0.779118376063851</t>
  </si>
  <si>
    <t>-0.787820231684694</t>
  </si>
  <si>
    <t>-0.811751683348711</t>
  </si>
  <si>
    <t>-0.791677532843344</t>
  </si>
  <si>
    <t>-0.87860977182305</t>
  </si>
  <si>
    <t>-0.604126379304218</t>
  </si>
  <si>
    <t>-0.59532741680106</t>
  </si>
  <si>
    <t>-0.591637355273064</t>
  </si>
  <si>
    <t>-0.605793380783971</t>
  </si>
  <si>
    <t>-0.579639260480284</t>
  </si>
  <si>
    <t>-0.585686861317832</t>
  </si>
  <si>
    <t>-0.58762360413735</t>
  </si>
  <si>
    <t>-0.581764822237638</t>
  </si>
  <si>
    <t>-0.645013771585911</t>
  </si>
  <si>
    <t>-0.596773230382204</t>
  </si>
  <si>
    <t>-0.602146477870338</t>
  </si>
  <si>
    <t>-0.591238138090211</t>
  </si>
  <si>
    <t>-0.589625084878412</t>
  </si>
  <si>
    <t>-0.585649097530265</t>
  </si>
  <si>
    <t>-0.575533797289049</t>
  </si>
  <si>
    <t>-0.572000185738118</t>
  </si>
  <si>
    <t>-0.56510020226691</t>
  </si>
  <si>
    <t>-0.569119348229419</t>
  </si>
  <si>
    <t>-0.568364072478075</t>
  </si>
  <si>
    <t>-0.578479372719291</t>
  </si>
  <si>
    <t>-0.595289653013492</t>
  </si>
  <si>
    <t>-0.597798247473314</t>
  </si>
  <si>
    <t>-0.622344709391997</t>
  </si>
  <si>
    <t>-0.598893397312763</t>
  </si>
  <si>
    <t>-0.61751633941019</t>
  </si>
  <si>
    <t>-0.616108289616613</t>
  </si>
  <si>
    <t>-0.621745883617717</t>
  </si>
  <si>
    <t>-0.612045985039741</t>
  </si>
  <si>
    <t>-0.613238241761505</t>
  </si>
  <si>
    <t>-1.03051190989873</t>
  </si>
  <si>
    <t>-0.623698810917621</t>
  </si>
  <si>
    <t>-0.644733240592554</t>
  </si>
  <si>
    <t>-0.641847008257061</t>
  </si>
  <si>
    <t>8.16887633</t>
  </si>
  <si>
    <t>96.7018513</t>
  </si>
  <si>
    <t>0.0918128317</t>
  </si>
  <si>
    <t>0.691560623</t>
  </si>
  <si>
    <t>1.64246341</t>
  </si>
  <si>
    <t>0.00100330001441762</t>
  </si>
  <si>
    <t>0.478764500003308</t>
  </si>
  <si>
    <t>1.3876750000054</t>
  </si>
  <si>
    <t>4.91467829997418</t>
  </si>
  <si>
    <t>1.71728209999856</t>
  </si>
  <si>
    <t>725GY5001HZ00005SB</t>
  </si>
  <si>
    <t>10.3244272</t>
  </si>
  <si>
    <t>-0.95235924573143</t>
  </si>
  <si>
    <t>-0.860763740852304</t>
  </si>
  <si>
    <t>-0.786899329622671</t>
  </si>
  <si>
    <t>-0.795040558331799</t>
  </si>
  <si>
    <t>-0.817539856845732</t>
  </si>
  <si>
    <t>-0.779052104576709</t>
  </si>
  <si>
    <t>-0.872935492507382</t>
  </si>
  <si>
    <t>-0.53466556871071</t>
  </si>
  <si>
    <t>-0.541785802880479</t>
  </si>
  <si>
    <t>-0.613351640016268</t>
  </si>
  <si>
    <t>-0.616724663860956</t>
  </si>
  <si>
    <t>-0.630505417381726</t>
  </si>
  <si>
    <t>-0.638999450486653</t>
  </si>
  <si>
    <t>-0.615179808249047</t>
  </si>
  <si>
    <t>-0.613522696693019</t>
  </si>
  <si>
    <t>-0.62715912114278</t>
  </si>
  <si>
    <t>-0.628757431966174</t>
  </si>
  <si>
    <t>-0.627864729934379</t>
  </si>
  <si>
    <t>-0.620552057003265</t>
  </si>
  <si>
    <t>-0.602035171744946</t>
  </si>
  <si>
    <t>-0.602863727522959</t>
  </si>
  <si>
    <t>-0.630190031633966</t>
  </si>
  <si>
    <t>-0.627014792071771</t>
  </si>
  <si>
    <t>-0.623962499495992</t>
  </si>
  <si>
    <t>-0.624454287441652</t>
  </si>
  <si>
    <t>-0.612218389532791</t>
  </si>
  <si>
    <t>-0.621252320273715</t>
  </si>
  <si>
    <t>-0.625523391671347</t>
  </si>
  <si>
    <t>-0.601725131518334</t>
  </si>
  <si>
    <t>-0.594669043602347</t>
  </si>
  <si>
    <t>-0.605659435083612</t>
  </si>
  <si>
    <t>-0.600041292356564</t>
  </si>
  <si>
    <t>-0.603767120597052</t>
  </si>
  <si>
    <t>-0.614586455401566</t>
  </si>
  <si>
    <t>-0.611598309079568</t>
  </si>
  <si>
    <t>-0.619413460998639</t>
  </si>
  <si>
    <t>-1.05523914575499</t>
  </si>
  <si>
    <t>-0.621535632894584</t>
  </si>
  <si>
    <t>-0.622572663997388</t>
  </si>
  <si>
    <t>-0.631809724541954</t>
  </si>
  <si>
    <t>7.21678048</t>
  </si>
  <si>
    <t>116.878355</t>
  </si>
  <si>
    <t>0.0845142174</t>
  </si>
  <si>
    <t>0.546549359</t>
  </si>
  <si>
    <t>1.33469099</t>
  </si>
  <si>
    <t>0.00101219996577129</t>
  </si>
  <si>
    <t>0.478707400034182</t>
  </si>
  <si>
    <t>1.38818139996147</t>
  </si>
  <si>
    <t>4.83957360003842</t>
  </si>
  <si>
    <t>1.49416839994956</t>
  </si>
  <si>
    <t>725GY50017C00005SB</t>
  </si>
  <si>
    <t>12.9721706</t>
  </si>
  <si>
    <t>-0.982892595948489</t>
  </si>
  <si>
    <t>-0.862029320005283</t>
  </si>
  <si>
    <t>-0.794562340911015</t>
  </si>
  <si>
    <t>-0.799714757147323</t>
  </si>
  <si>
    <t>-0.814513791426058</t>
  </si>
  <si>
    <t>-0.786685348549749</t>
  </si>
  <si>
    <t>-0.882353039337399</t>
  </si>
  <si>
    <t>-0.540594079663156</t>
  </si>
  <si>
    <t>-0.540507756459197</t>
  </si>
  <si>
    <t>-0.625422813153694</t>
  </si>
  <si>
    <t>-0.623140643449026</t>
  </si>
  <si>
    <t>-0.622914045038633</t>
  </si>
  <si>
    <t>-0.629447632538286</t>
  </si>
  <si>
    <t>-0.629690416549421</t>
  </si>
  <si>
    <t>-0.617545820792428</t>
  </si>
  <si>
    <t>-0.620728988938419</t>
  </si>
  <si>
    <t>-0.621176790558957</t>
  </si>
  <si>
    <t>-0.62163538257999</t>
  </si>
  <si>
    <t>-0.61247972776008</t>
  </si>
  <si>
    <t>-0.617696886399356</t>
  </si>
  <si>
    <t>-0.613752995018476</t>
  </si>
  <si>
    <t>-0.644349175621722</t>
  </si>
  <si>
    <t>-0.631578736636026</t>
  </si>
  <si>
    <t>-0.625881405174727</t>
  </si>
  <si>
    <t>-0.631130935015488</t>
  </si>
  <si>
    <t>-0.636871428078767</t>
  </si>
  <si>
    <t>-0.618128502419152</t>
  </si>
  <si>
    <t>-0.60756470033466</t>
  </si>
  <si>
    <t>-0.615344579091472</t>
  </si>
  <si>
    <t>-0.604597340198566</t>
  </si>
  <si>
    <t>-0.607483772330948</t>
  </si>
  <si>
    <t>-0.612571446164286</t>
  </si>
  <si>
    <t>-0.61108776609624</t>
  </si>
  <si>
    <t>-0.623550678667832</t>
  </si>
  <si>
    <t>-0.62108507215475</t>
  </si>
  <si>
    <t>-0.630256912575403</t>
  </si>
  <si>
    <t>-1.05190260231353</t>
  </si>
  <si>
    <t>-0.640529373846533</t>
  </si>
  <si>
    <t>-0.643539895584606</t>
  </si>
  <si>
    <t>-0.639018717777249</t>
  </si>
  <si>
    <t>7.9224794</t>
  </si>
  <si>
    <t>100.083753</t>
  </si>
  <si>
    <t>0.178846746</t>
  </si>
  <si>
    <t>0.584251261</t>
  </si>
  <si>
    <t>1.46108745</t>
  </si>
  <si>
    <t>0.00100559997372329</t>
  </si>
  <si>
    <t>0.479385000013281</t>
  </si>
  <si>
    <t>1.38451509998413</t>
  </si>
  <si>
    <t>7.90970860002562</t>
  </si>
  <si>
    <t>1.5171669999836</t>
  </si>
  <si>
    <t>725GY500P9700005SB</t>
  </si>
  <si>
    <t>10.3585617</t>
  </si>
  <si>
    <t>-0.993462690780081</t>
  </si>
  <si>
    <t>-0.844435312302626</t>
  </si>
  <si>
    <t>-0.769350452869146</t>
  </si>
  <si>
    <t>-0.785716881066434</t>
  </si>
  <si>
    <t>-0.809951579049371</t>
  </si>
  <si>
    <t>-0.789042479490083</t>
  </si>
  <si>
    <t>-0.875556080857807</t>
  </si>
  <si>
    <t>-0.551008635336967</t>
  </si>
  <si>
    <t>-0.552252398471334</t>
  </si>
  <si>
    <t>-0.594860627391996</t>
  </si>
  <si>
    <t>-0.601276950514351</t>
  </si>
  <si>
    <t>-0.583586688594647</t>
  </si>
  <si>
    <t>-0.589581306619942</t>
  </si>
  <si>
    <t>-0.591444282301891</t>
  </si>
  <si>
    <t>-0.584803761532997</t>
  </si>
  <si>
    <t>-0.599574116008501</t>
  </si>
  <si>
    <t>-0.599723581106194</t>
  </si>
  <si>
    <t>-0.604821408545336</t>
  </si>
  <si>
    <t>-0.594935359940842</t>
  </si>
  <si>
    <t>-0.596990505034109</t>
  </si>
  <si>
    <t>-0.596243179545648</t>
  </si>
  <si>
    <t>-0.579156116055916</t>
  </si>
  <si>
    <t>-0.574090316851994</t>
  </si>
  <si>
    <t>-0.57375935842139</t>
  </si>
  <si>
    <t>-0.576951505864958</t>
  </si>
  <si>
    <t>-0.576407025866222</t>
  </si>
  <si>
    <t>-0.583565336437834</t>
  </si>
  <si>
    <t>-0.60299579913781</t>
  </si>
  <si>
    <t>-0.628426217902285</t>
  </si>
  <si>
    <t>-0.6286130492744</t>
  </si>
  <si>
    <t>-0.615999262637025</t>
  </si>
  <si>
    <t>-0.613917427347742</t>
  </si>
  <si>
    <t>-0.622004556740727</t>
  </si>
  <si>
    <t>-0.61457934420895</t>
  </si>
  <si>
    <t>-0.608627430497282</t>
  </si>
  <si>
    <t>-0.618331985768863</t>
  </si>
  <si>
    <t>-1.0343734232341</t>
  </si>
  <si>
    <t>-0.641952809243422</t>
  </si>
  <si>
    <t>-0.648427850797013</t>
  </si>
  <si>
    <t>-0.653680481373051</t>
  </si>
  <si>
    <t>7.90198205</t>
  </si>
  <si>
    <t>105.877508</t>
  </si>
  <si>
    <t>0.173794037</t>
  </si>
  <si>
    <t>0.570922312</t>
  </si>
  <si>
    <t>1.41744503</t>
  </si>
  <si>
    <t>0.000995000009424984</t>
  </si>
  <si>
    <t>0.478110899974126</t>
  </si>
  <si>
    <t>1.38833789998898</t>
  </si>
  <si>
    <t>5.00111760001164</t>
  </si>
  <si>
    <t>1.51272870000685</t>
  </si>
  <si>
    <t>725GY5001E300005SB</t>
  </si>
  <si>
    <t>10.2955583</t>
  </si>
  <si>
    <t>-1.00269245151387</t>
  </si>
  <si>
    <t>-0.834898882339808</t>
  </si>
  <si>
    <t>-0.760304252853073</t>
  </si>
  <si>
    <t>-0.774506098432374</t>
  </si>
  <si>
    <t>-0.798829849850366</t>
  </si>
  <si>
    <t>-0.777844230947417</t>
  </si>
  <si>
    <t>-0.866414938596977</t>
  </si>
  <si>
    <t>-0.549340728399919</t>
  </si>
  <si>
    <t>-0.603659293721203</t>
  </si>
  <si>
    <t>-0.605852462909831</t>
  </si>
  <si>
    <t>-0.579620439281145</t>
  </si>
  <si>
    <t>-0.58357674448416</t>
  </si>
  <si>
    <t>-0.593618019102682</t>
  </si>
  <si>
    <t>-0.710597793325521</t>
  </si>
  <si>
    <t>-0.598289254457872</t>
  </si>
  <si>
    <t>-0.598472018556924</t>
  </si>
  <si>
    <t>-0.597289427327762</t>
  </si>
  <si>
    <t>-0.588667262184235</t>
  </si>
  <si>
    <t>-0.593144982611017</t>
  </si>
  <si>
    <t>-0.591930138893787</t>
  </si>
  <si>
    <t>-0.577239130578787</t>
  </si>
  <si>
    <t>-0.57085851335599</t>
  </si>
  <si>
    <t>-0.572815164298786</t>
  </si>
  <si>
    <t>-0.576319934668848</t>
  </si>
  <si>
    <t>-0.577604658776892</t>
  </si>
  <si>
    <t>-0.588645760525523</t>
  </si>
  <si>
    <t>-0.597891473771699</t>
  </si>
  <si>
    <t>-0.602089672635224</t>
  </si>
  <si>
    <t>-0.624795424235136</t>
  </si>
  <si>
    <t>-0.601374742483049</t>
  </si>
  <si>
    <t>-0.606873791698653</t>
  </si>
  <si>
    <t>-0.609179844595519</t>
  </si>
  <si>
    <t>-0.600401792426329</t>
  </si>
  <si>
    <t>-0.602686343664483</t>
  </si>
  <si>
    <t>-1.02199019020792</t>
  </si>
  <si>
    <t>-0.657805845772791</t>
  </si>
  <si>
    <t>-0.657209174743532</t>
  </si>
  <si>
    <t>-0.66301999801046</t>
  </si>
  <si>
    <t>9.24790376</t>
  </si>
  <si>
    <t>101.756914</t>
  </si>
  <si>
    <t>0.0962488055</t>
  </si>
  <si>
    <t>0.755446671</t>
  </si>
  <si>
    <t>1.32240495</t>
  </si>
  <si>
    <t>0.000953799986746162</t>
  </si>
  <si>
    <t>0.47607140004402</t>
  </si>
  <si>
    <t>1.39110099995742</t>
  </si>
  <si>
    <t>4.82506000000285</t>
  </si>
  <si>
    <t>1.60982860001968</t>
  </si>
  <si>
    <t>725GY5001CK00005SB</t>
  </si>
  <si>
    <t>10.3744858</t>
  </si>
  <si>
    <t>-0.955651879912938</t>
  </si>
  <si>
    <t>-0.840028580597078</t>
  </si>
  <si>
    <t>-0.770517649344613</t>
  </si>
  <si>
    <t>-0.782837990806008</t>
  </si>
  <si>
    <t>-0.792774948675776</t>
  </si>
  <si>
    <t>-0.767279644910554</t>
  </si>
  <si>
    <t>-0.859764483032867</t>
  </si>
  <si>
    <t>-0.533421409915625</t>
  </si>
  <si>
    <t>-0.534897090624918</t>
  </si>
  <si>
    <t>-0.603871893274366</t>
  </si>
  <si>
    <t>-0.610321361122533</t>
  </si>
  <si>
    <t>-0.612672895490218</t>
  </si>
  <si>
    <t>-0.620019449812739</t>
  </si>
  <si>
    <t>-0.611006119437276</t>
  </si>
  <si>
    <t>-0.60782119704312</t>
  </si>
  <si>
    <t>-0.609105782408763</t>
  </si>
  <si>
    <t>-0.609843622763409</t>
  </si>
  <si>
    <t>-0.62981308617477</t>
  </si>
  <si>
    <t>-0.605554593939279</t>
  </si>
  <si>
    <t>-0.603033197043905</t>
  </si>
  <si>
    <t>-0.588021596159447</t>
  </si>
  <si>
    <t>-0.623793582849815</t>
  </si>
  <si>
    <t>-0.621240336730499</t>
  </si>
  <si>
    <t>-0.61739188883756</t>
  </si>
  <si>
    <t>-0.622408141608357</t>
  </si>
  <si>
    <t>-0.625900939833948</t>
  </si>
  <si>
    <t>-0.608060066222682</t>
  </si>
  <si>
    <t>-0.598478758020261</t>
  </si>
  <si>
    <t>-0.604344323429499</t>
  </si>
  <si>
    <t>-0.581625210351183</t>
  </si>
  <si>
    <t>-0.582076407690355</t>
  </si>
  <si>
    <t>-0.588016287955457</t>
  </si>
  <si>
    <t>-0.588111835627282</t>
  </si>
  <si>
    <t>-0.598892797931502</t>
  </si>
  <si>
    <t>-0.60538473141159</t>
  </si>
  <si>
    <t>-1.0260917468637</t>
  </si>
  <si>
    <t>-0.617397197041551</t>
  </si>
  <si>
    <t>-0.629414970875501</t>
  </si>
  <si>
    <t>-0.632302633846203</t>
  </si>
  <si>
    <t>7.43727473</t>
  </si>
  <si>
    <t>108.724463</t>
  </si>
  <si>
    <t>0.218601572</t>
  </si>
  <si>
    <t>0.598367459</t>
  </si>
  <si>
    <t>1.45727879</t>
  </si>
  <si>
    <t>0.000990199972875416</t>
  </si>
  <si>
    <t>0.477926900028251</t>
  </si>
  <si>
    <t>1.38577039999655</t>
  </si>
  <si>
    <t>5.04453979997197</t>
  </si>
  <si>
    <t>1.43107739998959</t>
  </si>
  <si>
    <t>725GY5001J500005SB</t>
  </si>
  <si>
    <t>10.4221103</t>
  </si>
  <si>
    <t>-0.996077255562911</t>
  </si>
  <si>
    <t>-0.857363345519677</t>
  </si>
  <si>
    <t>-0.780454194657212</t>
  </si>
  <si>
    <t>-0.795083739691196</t>
  </si>
  <si>
    <t>-0.818858084210318</t>
  </si>
  <si>
    <t>-0.798706446138343</t>
  </si>
  <si>
    <t>-0.885464663424124</t>
  </si>
  <si>
    <t>-0.540005724180716</t>
  </si>
  <si>
    <t>-0.540128437359338</t>
  </si>
  <si>
    <t>-0.591715990580925</t>
  </si>
  <si>
    <t>-0.598305154737369</t>
  </si>
  <si>
    <t>-0.579428666651944</t>
  </si>
  <si>
    <t>-0.585558990227454</t>
  </si>
  <si>
    <t>-0.579407325229575</t>
  </si>
  <si>
    <t>-0.59682192588272</t>
  </si>
  <si>
    <t>-0.59536003845044</t>
  </si>
  <si>
    <t>-0.599820395725572</t>
  </si>
  <si>
    <t>-0.590931693308862</t>
  </si>
  <si>
    <t>-0.587778498153835</t>
  </si>
  <si>
    <t>-0.586380634988662</t>
  </si>
  <si>
    <t>-0.575683247026176</t>
  </si>
  <si>
    <t>-0.568891339357226</t>
  </si>
  <si>
    <t>-0.568859327223672</t>
  </si>
  <si>
    <t>-0.571591029286911</t>
  </si>
  <si>
    <t>-0.570390574278651</t>
  </si>
  <si>
    <t>-0.580367689236182</t>
  </si>
  <si>
    <t>-0.598609270006128</t>
  </si>
  <si>
    <t>-0.6028348716352</t>
  </si>
  <si>
    <t>-0.616760149731005</t>
  </si>
  <si>
    <t>-0.614802074228645</t>
  </si>
  <si>
    <t>-0.596917962283381</t>
  </si>
  <si>
    <t>-0.601682434827271</t>
  </si>
  <si>
    <t>-0.601527709515096</t>
  </si>
  <si>
    <t>-0.605529226209293</t>
  </si>
  <si>
    <t>-0.59884936100778</t>
  </si>
  <si>
    <t>-0.600071157438408</t>
  </si>
  <si>
    <t>-1.01533255389539</t>
  </si>
  <si>
    <t>-0.649439202733613</t>
  </si>
  <si>
    <t>-0.664815697550514</t>
  </si>
  <si>
    <t>-0.664730331861038</t>
  </si>
  <si>
    <t>8.26119281</t>
  </si>
  <si>
    <t>111.884261</t>
  </si>
  <si>
    <t>0.100506342</t>
  </si>
  <si>
    <t>0.540235501</t>
  </si>
  <si>
    <t>1.36796589</t>
  </si>
  <si>
    <t>0.00099999998928979</t>
  </si>
  <si>
    <t>0.479237399995327</t>
  </si>
  <si>
    <t>1.38724880001973</t>
  </si>
  <si>
    <t>4.99843669997063</t>
  </si>
  <si>
    <t>1.49478340003407</t>
  </si>
  <si>
    <t>725GY50013T00005SB</t>
  </si>
  <si>
    <t>10.3256518</t>
  </si>
  <si>
    <t>-0.970764203140621</t>
  </si>
  <si>
    <t>-0.837921988132785</t>
  </si>
  <si>
    <t>-0.764654845425612</t>
  </si>
  <si>
    <t>-0.779900625949172</t>
  </si>
  <si>
    <t>-0.806000797984906</t>
  </si>
  <si>
    <t>-0.781718682579193</t>
  </si>
  <si>
    <t>-0.869082507702524</t>
  </si>
  <si>
    <t>-0.526947987170442</t>
  </si>
  <si>
    <t>-0.52186066550246</t>
  </si>
  <si>
    <t>-0.588411248849466</t>
  </si>
  <si>
    <t>-0.580880070643206</t>
  </si>
  <si>
    <t>-0.561631328637522</t>
  </si>
  <si>
    <t>-0.567387608828123</t>
  </si>
  <si>
    <t>-0.572674539087532</t>
  </si>
  <si>
    <t>-0.565310600511927</t>
  </si>
  <si>
    <t>-0.579132146761524</t>
  </si>
  <si>
    <t>-0.577907521078987</t>
  </si>
  <si>
    <t>-0.58275207554118</t>
  </si>
  <si>
    <t>-0.57298743904166</t>
  </si>
  <si>
    <t>-0.574805495671681</t>
  </si>
  <si>
    <t>-0.571250304813569</t>
  </si>
  <si>
    <t>-0.558567067017783</t>
  </si>
  <si>
    <t>-0.555308591633413</t>
  </si>
  <si>
    <t>-0.552319857588808</t>
  </si>
  <si>
    <t>-0.556009919116804</t>
  </si>
  <si>
    <t>-0.553614616019684</t>
  </si>
  <si>
    <t>-0.561928044111264</t>
  </si>
  <si>
    <t>-0.578862405421758</t>
  </si>
  <si>
    <t>-0.581263103345673</t>
  </si>
  <si>
    <t>-0.605512849790614</t>
  </si>
  <si>
    <t>-0.604034667248698</t>
  </si>
  <si>
    <t>-0.583448008197776</t>
  </si>
  <si>
    <t>-0.598920371446739</t>
  </si>
  <si>
    <t>-0.598105752600647</t>
  </si>
  <si>
    <t>-0.599556961008587</t>
  </si>
  <si>
    <t>-0.593919367007482</t>
  </si>
  <si>
    <t>-0.596611385578345</t>
  </si>
  <si>
    <t>-1.01126316789305</t>
  </si>
  <si>
    <t>-0.617462391142237</t>
  </si>
  <si>
    <t>-0.630453134065356</t>
  </si>
  <si>
    <t>-0.637315353748996</t>
  </si>
  <si>
    <t>7.26941122</t>
  </si>
  <si>
    <t>93.0296104</t>
  </si>
  <si>
    <t>0.210569424</t>
  </si>
  <si>
    <t>0.711745218</t>
  </si>
  <si>
    <t>1.36051692</t>
  </si>
  <si>
    <t>0.00102199998218566</t>
  </si>
  <si>
    <t>0.478735400014557</t>
  </si>
  <si>
    <t>1.3876793999807</t>
  </si>
  <si>
    <t>5.01133619999746</t>
  </si>
  <si>
    <t>1.60746650001965</t>
  </si>
  <si>
    <t>725GY500PH700005SB</t>
  </si>
  <si>
    <t>2023-08-28 14:58:03</t>
  </si>
  <si>
    <t>2023-08-28 14:58:17</t>
  </si>
  <si>
    <t>10.2740497</t>
  </si>
  <si>
    <t>-0.948264576531698</t>
  </si>
  <si>
    <t>-0.8460528666517</t>
  </si>
  <si>
    <t>-0.774396155656387</t>
  </si>
  <si>
    <t>-0.793052024464566</t>
  </si>
  <si>
    <t>-0.795045903852947</t>
  </si>
  <si>
    <t>-0.766554276131573</t>
  </si>
  <si>
    <t>-0.877356238497172</t>
  </si>
  <si>
    <t>-0.589430432876841</t>
  </si>
  <si>
    <t>-0.603874031020021</t>
  </si>
  <si>
    <t>-0.583299120119539</t>
  </si>
  <si>
    <t>-0.590510228148833</t>
  </si>
  <si>
    <t>-0.605600634350979</t>
  </si>
  <si>
    <t>-0.588543076366194</t>
  </si>
  <si>
    <t>-0.585132633873467</t>
  </si>
  <si>
    <t>-0.599212736578551</t>
  </si>
  <si>
    <t>-0.596828634146331</t>
  </si>
  <si>
    <t>-0.590488846064239</t>
  </si>
  <si>
    <t>-0.574746286281979</t>
  </si>
  <si>
    <t>-0.574003258842341</t>
  </si>
  <si>
    <t>-0.599822125989477</t>
  </si>
  <si>
    <t>-0.599736597651101</t>
  </si>
  <si>
    <t>-0.595588473239884</t>
  </si>
  <si>
    <t>-0.60685683182087</t>
  </si>
  <si>
    <t>-0.603173767749571</t>
  </si>
  <si>
    <t>-0.589906184259055</t>
  </si>
  <si>
    <t>-0.602003098618055</t>
  </si>
  <si>
    <t>-0.597983266714401</t>
  </si>
  <si>
    <t>-0.571031149083788</t>
  </si>
  <si>
    <t>-0.566182761402121</t>
  </si>
  <si>
    <t>-0.56944887482384</t>
  </si>
  <si>
    <t>-0.573650454446541</t>
  </si>
  <si>
    <t>-0.578081891478627</t>
  </si>
  <si>
    <t>-0.586955456585097</t>
  </si>
  <si>
    <t>-0.589061591917596</t>
  </si>
  <si>
    <t>-0.591253255588471</t>
  </si>
  <si>
    <t>-1.02006027107687</t>
  </si>
  <si>
    <t>-0.604269599585008</t>
  </si>
  <si>
    <t>-0.604280290627305</t>
  </si>
  <si>
    <t>-0.604921753165123</t>
  </si>
  <si>
    <t>7.23765768</t>
  </si>
  <si>
    <t>100.261658</t>
  </si>
  <si>
    <t>-0.0329342613</t>
  </si>
  <si>
    <t>0.538823382</t>
  </si>
  <si>
    <t>1.30394149</t>
  </si>
  <si>
    <t>0.00103200000012293</t>
  </si>
  <si>
    <t>0.473058099974878</t>
  </si>
  <si>
    <t>1.36626580002485</t>
  </si>
  <si>
    <t>5.14448720001383</t>
  </si>
  <si>
    <t>1.47385030001169</t>
  </si>
  <si>
    <t>725GY50012S00005SB</t>
  </si>
  <si>
    <t>12.9439117</t>
  </si>
  <si>
    <t>-0.94346447254018</t>
  </si>
  <si>
    <t>-0.827947840042189</t>
  </si>
  <si>
    <t>-0.759002576080122</t>
  </si>
  <si>
    <t>-0.766868778040893</t>
  </si>
  <si>
    <t>-0.781808087526061</t>
  </si>
  <si>
    <t>-0.752862838198533</t>
  </si>
  <si>
    <t>-0.851794625135885</t>
  </si>
  <si>
    <t>-0.587753525026051</t>
  </si>
  <si>
    <t>-0.590062670731956</t>
  </si>
  <si>
    <t>-0.588244488248568</t>
  </si>
  <si>
    <t>-0.594098280517043</t>
  </si>
  <si>
    <t>-0.592334050036129</t>
  </si>
  <si>
    <t>-0.599229115952361</t>
  </si>
  <si>
    <t>-0.593348347682649</t>
  </si>
  <si>
    <t>-0.590132808335173</t>
  </si>
  <si>
    <t>-0.591697416406931</t>
  </si>
  <si>
    <t>-0.592064290023757</t>
  </si>
  <si>
    <t>-0.592436558840831</t>
  </si>
  <si>
    <t>-0.584478638475853</t>
  </si>
  <si>
    <t>-0.588228302647826</t>
  </si>
  <si>
    <t>-0.588605966665147</t>
  </si>
  <si>
    <t>-0.606420917882202</t>
  </si>
  <si>
    <t>-0.600340527203334</t>
  </si>
  <si>
    <t>-0.604570364197329</t>
  </si>
  <si>
    <t>-0.610186767654917</t>
  </si>
  <si>
    <t>-0.592533672445285</t>
  </si>
  <si>
    <t>-0.582762964797167</t>
  </si>
  <si>
    <t>-0.579207527834102</t>
  </si>
  <si>
    <t>-0.579412545443505</t>
  </si>
  <si>
    <t>-0.581414164735306</t>
  </si>
  <si>
    <t>-0.584602728081545</t>
  </si>
  <si>
    <t>-0.596984712649425</t>
  </si>
  <si>
    <t>-0.593855496505908</t>
  </si>
  <si>
    <t>-0.604683663402525</t>
  </si>
  <si>
    <t>-1.03419015990117</t>
  </si>
  <si>
    <t>-0.591924014817324</t>
  </si>
  <si>
    <t>-0.595700654990534</t>
  </si>
  <si>
    <t>7.39966204</t>
  </si>
  <si>
    <t>118.296841</t>
  </si>
  <si>
    <t>0.0679292929</t>
  </si>
  <si>
    <t>0.699685666</t>
  </si>
  <si>
    <t>1.42472974</t>
  </si>
  <si>
    <t>0.00102059997152537</t>
  </si>
  <si>
    <t>0.470644799992442</t>
  </si>
  <si>
    <t>1.36999370000558</t>
  </si>
  <si>
    <t>5.00271289999364</t>
  </si>
  <si>
    <t>1.42819790000794</t>
  </si>
  <si>
    <t>725GY5001LM00005SB</t>
  </si>
  <si>
    <t>10.4114995</t>
  </si>
  <si>
    <t>-1.03160298088759</t>
  </si>
  <si>
    <t>-0.858020622074999</t>
  </si>
  <si>
    <t>-0.780837913234626</t>
  </si>
  <si>
    <t>-0.814408841784118</t>
  </si>
  <si>
    <t>-0.82572014685589</t>
  </si>
  <si>
    <t>-0.801090433971909</t>
  </si>
  <si>
    <t>-0.887401189849908</t>
  </si>
  <si>
    <t>-0.623312376345533</t>
  </si>
  <si>
    <t>-0.629579234370195</t>
  </si>
  <si>
    <t>-0.623344404580753</t>
  </si>
  <si>
    <t>-0.631004490837474</t>
  </si>
  <si>
    <t>-0.61091211127629</t>
  </si>
  <si>
    <t>-0.616351573224442</t>
  </si>
  <si>
    <t>-0.628767852411295</t>
  </si>
  <si>
    <t>-0.607933485400854</t>
  </si>
  <si>
    <t>-0.650269474322148</t>
  </si>
  <si>
    <t>-0.625981395947178</t>
  </si>
  <si>
    <t>-0.661906399785321</t>
  </si>
  <si>
    <t>-0.626894200650941</t>
  </si>
  <si>
    <t>-0.621241217134656</t>
  </si>
  <si>
    <t>-0.624620195950339</t>
  </si>
  <si>
    <t>-0.614275075974363</t>
  </si>
  <si>
    <t>-0.600300089340149</t>
  </si>
  <si>
    <t>-0.596488729349</t>
  </si>
  <si>
    <t>-0.600897949730917</t>
  </si>
  <si>
    <t>-0.606065171679702</t>
  </si>
  <si>
    <t>-0.606481538737559</t>
  </si>
  <si>
    <t>-0.622639783405918</t>
  </si>
  <si>
    <t>-0.631650393581072</t>
  </si>
  <si>
    <t>-0.660598580180515</t>
  </si>
  <si>
    <t>-0.653178705687941</t>
  </si>
  <si>
    <t>-0.634442188084393</t>
  </si>
  <si>
    <t>-0.639844283758123</t>
  </si>
  <si>
    <t>-0.81786789118785</t>
  </si>
  <si>
    <t>-0.640378087678452</t>
  </si>
  <si>
    <t>-0.645646732372099</t>
  </si>
  <si>
    <t>-0.651497223338905</t>
  </si>
  <si>
    <t>-1.06099956278011</t>
  </si>
  <si>
    <t>-0.673399198190005</t>
  </si>
  <si>
    <t>-0.663801403702489</t>
  </si>
  <si>
    <t>-0.663982897035401</t>
  </si>
  <si>
    <t>7.61944848</t>
  </si>
  <si>
    <t>121.940525</t>
  </si>
  <si>
    <t>-0.00662715702</t>
  </si>
  <si>
    <t>0.687024559</t>
  </si>
  <si>
    <t>1.53479944</t>
  </si>
  <si>
    <t>0.00100300001213327</t>
  </si>
  <si>
    <t>0.472959999984596</t>
  </si>
  <si>
    <t>1.36759149999125</t>
  </si>
  <si>
    <t>5.09164820000296</t>
  </si>
  <si>
    <t>1.50852080003824</t>
  </si>
  <si>
    <t>725GY5001FJ00005SB</t>
  </si>
  <si>
    <t>13.5997742</t>
  </si>
  <si>
    <t>-1.0253928276991</t>
  </si>
  <si>
    <t>-0.866328931962129</t>
  </si>
  <si>
    <t>-0.79222884062577</t>
  </si>
  <si>
    <t>-0.807806792362642</t>
  </si>
  <si>
    <t>-0.83122209870005</t>
  </si>
  <si>
    <t>-0.80905388856794</t>
  </si>
  <si>
    <t>-0.893867181357571</t>
  </si>
  <si>
    <t>-0.620183318441404</t>
  </si>
  <si>
    <t>-0.621086388107309</t>
  </si>
  <si>
    <t>-0.618672826916883</t>
  </si>
  <si>
    <t>-0.625908135073484</t>
  </si>
  <si>
    <t>-0.598687035144045</t>
  </si>
  <si>
    <t>-0.605003147390705</t>
  </si>
  <si>
    <t>-0.607943499219577</t>
  </si>
  <si>
    <t>-0.728519425862004</t>
  </si>
  <si>
    <t>-0.61816753793715</t>
  </si>
  <si>
    <t>-0.616463531484221</t>
  </si>
  <si>
    <t>-0.620677856591781</t>
  </si>
  <si>
    <t>-0.610357060410003</t>
  </si>
  <si>
    <t>-0.608776688494668</t>
  </si>
  <si>
    <t>-0.595010251504286</t>
  </si>
  <si>
    <t>-0.591457102402122</t>
  </si>
  <si>
    <t>-0.589457448141902</t>
  </si>
  <si>
    <t>-0.594666224964893</t>
  </si>
  <si>
    <t>-0.594934995698794</t>
  </si>
  <si>
    <t>-0.607228569067401</t>
  </si>
  <si>
    <t>-0.615581963477028</t>
  </si>
  <si>
    <t>-0.619871544390079</t>
  </si>
  <si>
    <t>-0.64103992739208</t>
  </si>
  <si>
    <t>-0.639561688355627</t>
  </si>
  <si>
    <t>-0.619903796878147</t>
  </si>
  <si>
    <t>-0.622715138754746</t>
  </si>
  <si>
    <t>-0.621908826553045</t>
  </si>
  <si>
    <t>-0.625590985607481</t>
  </si>
  <si>
    <t>-0.619618899900213</t>
  </si>
  <si>
    <t>-0.622338859727286</t>
  </si>
  <si>
    <t>-1.0391323876161</t>
  </si>
  <si>
    <t>-0.680624481080941</t>
  </si>
  <si>
    <t>-0.68281227485489</t>
  </si>
  <si>
    <t>-0.681683437772509</t>
  </si>
  <si>
    <t>7.81794176</t>
  </si>
  <si>
    <t>104.616617</t>
  </si>
  <si>
    <t>0.0938629951</t>
  </si>
  <si>
    <t>0.686600184</t>
  </si>
  <si>
    <t>1.4329843</t>
  </si>
  <si>
    <t>0.000711500004399568</t>
  </si>
  <si>
    <t>0.473844800028019</t>
  </si>
  <si>
    <t>1.36751009995351</t>
  </si>
  <si>
    <t>5.03572029998759</t>
  </si>
  <si>
    <t>2.97894219995942</t>
  </si>
  <si>
    <t>725GY500PAG00005SB</t>
  </si>
  <si>
    <t>10.4441346</t>
  </si>
  <si>
    <t>-0.950104806743116</t>
  </si>
  <si>
    <t>-0.826646598337631</t>
  </si>
  <si>
    <t>-0.759784460876306</t>
  </si>
  <si>
    <t>-0.7680174852652</t>
  </si>
  <si>
    <t>-0.784637471958707</t>
  </si>
  <si>
    <t>-0.757560323404386</t>
  </si>
  <si>
    <t>-0.849923072834924</t>
  </si>
  <si>
    <t>-0.589534434296672</t>
  </si>
  <si>
    <t>-0.592581343387081</t>
  </si>
  <si>
    <t>-0.590622616114675</t>
  </si>
  <si>
    <t>-0.596281161568293</t>
  </si>
  <si>
    <t>-0.594709933187176</t>
  </si>
  <si>
    <t>-0.601138168219382</t>
  </si>
  <si>
    <t>-0.596238695936371</t>
  </si>
  <si>
    <t>-0.592804287954672</t>
  </si>
  <si>
    <t>-0.593526203697348</t>
  </si>
  <si>
    <t>-0.594152571768199</t>
  </si>
  <si>
    <t>-0.593956168220559</t>
  </si>
  <si>
    <t>-0.587395228088597</t>
  </si>
  <si>
    <t>-0.5738221504855</t>
  </si>
  <si>
    <t>-0.583435307911862</t>
  </si>
  <si>
    <t>-0.612046527419368</t>
  </si>
  <si>
    <t>-0.60639329016974</t>
  </si>
  <si>
    <t>-0.603824119438454</t>
  </si>
  <si>
    <t>-0.607035582852562</t>
  </si>
  <si>
    <t>-0.612322554026861</t>
  </si>
  <si>
    <t>-0.593823463120802</t>
  </si>
  <si>
    <t>-0.584576571769768</t>
  </si>
  <si>
    <t>-0.591429463121195</t>
  </si>
  <si>
    <t>-0.567234669333586</t>
  </si>
  <si>
    <t>-0.567239977537576</t>
  </si>
  <si>
    <t>-0.568046824544096</t>
  </si>
  <si>
    <t>-0.571242363346233</t>
  </si>
  <si>
    <t>-0.574098177092993</t>
  </si>
  <si>
    <t>-0.582495755805586</t>
  </si>
  <si>
    <t>-0.579374531859312</t>
  </si>
  <si>
    <t>-0.589316797933071</t>
  </si>
  <si>
    <t>-1.00657348079151</t>
  </si>
  <si>
    <t>-0.615650797928755</t>
  </si>
  <si>
    <t>-0.625083476419448</t>
  </si>
  <si>
    <t>-0.623124749147042</t>
  </si>
  <si>
    <t>8.66619868</t>
  </si>
  <si>
    <t>110.200869</t>
  </si>
  <si>
    <t>0.0323906588</t>
  </si>
  <si>
    <t>0.531718821</t>
  </si>
  <si>
    <t>1.21367576</t>
  </si>
  <si>
    <t>0.00102979998337105</t>
  </si>
  <si>
    <t>0.472193100024015</t>
  </si>
  <si>
    <t>1.36696709995158</t>
  </si>
  <si>
    <t>5.14457510004286</t>
  </si>
  <si>
    <t>1.53921339998487</t>
  </si>
  <si>
    <t>725GY500P7M00005SB</t>
  </si>
  <si>
    <t>10.4095199</t>
  </si>
  <si>
    <t>-1.02495220002824</t>
  </si>
  <si>
    <t>-0.887913591640972</t>
  </si>
  <si>
    <t>-0.81348538112891</t>
  </si>
  <si>
    <t>-0.82869647992245</t>
  </si>
  <si>
    <t>-0.852193385950775</t>
  </si>
  <si>
    <t>-0.830873305004093</t>
  </si>
  <si>
    <t>-0.914067504754243</t>
  </si>
  <si>
    <t>-0.60660696803893</t>
  </si>
  <si>
    <t>-0.614369910425672</t>
  </si>
  <si>
    <t>-0.604616880403016</t>
  </si>
  <si>
    <t>-0.610859246445963</t>
  </si>
  <si>
    <t>-0.595909580076443</t>
  </si>
  <si>
    <t>-0.603229687949028</t>
  </si>
  <si>
    <t>-0.598940062052848</t>
  </si>
  <si>
    <t>-0.592094800827975</t>
  </si>
  <si>
    <t>-0.613228144328928</t>
  </si>
  <si>
    <t>-0.615991858525719</t>
  </si>
  <si>
    <t>-0.618456792809345</t>
  </si>
  <si>
    <t>-0.607775410913635</t>
  </si>
  <si>
    <t>-0.599004086319955</t>
  </si>
  <si>
    <t>-0.597921009134726</t>
  </si>
  <si>
    <t>-0.589592519055204</t>
  </si>
  <si>
    <t>-0.584716004043876</t>
  </si>
  <si>
    <t>-0.58177622311254</t>
  </si>
  <si>
    <t>-0.584198474551427</t>
  </si>
  <si>
    <t>-0.582998019543168</t>
  </si>
  <si>
    <t>-0.593636718594139</t>
  </si>
  <si>
    <t>-0.616909539687589</t>
  </si>
  <si>
    <t>-0.629602350641581</t>
  </si>
  <si>
    <t>-0.628524608811944</t>
  </si>
  <si>
    <t>-0.611248727404198</t>
  </si>
  <si>
    <t>-0.612774639103585</t>
  </si>
  <si>
    <t>-0.613820368799669</t>
  </si>
  <si>
    <t>-0.624997938765459</t>
  </si>
  <si>
    <t>-0.611408788071966</t>
  </si>
  <si>
    <t>-0.613841710222038</t>
  </si>
  <si>
    <t>-1.0320108754768</t>
  </si>
  <si>
    <t>-0.678239452220647</t>
  </si>
  <si>
    <t>-0.691732566513479</t>
  </si>
  <si>
    <t>-0.694442927154348</t>
  </si>
  <si>
    <t>7.93547255</t>
  </si>
  <si>
    <t>104.138505</t>
  </si>
  <si>
    <t>0.10811968</t>
  </si>
  <si>
    <t>0.694820576</t>
  </si>
  <si>
    <t>1.35199681</t>
  </si>
  <si>
    <t>0.0010855000000447</t>
  </si>
  <si>
    <t>0.472264699987136</t>
  </si>
  <si>
    <t>1.36810620001052</t>
  </si>
  <si>
    <t>4.84972810000181</t>
  </si>
  <si>
    <t>1.42450540000573</t>
  </si>
  <si>
    <t>725GY50019Q00005SB</t>
  </si>
  <si>
    <t>10.2891553</t>
  </si>
  <si>
    <t>-0.979795143195978</t>
  </si>
  <si>
    <t>-0.848657693455461</t>
  </si>
  <si>
    <t>-0.775563185205739</t>
  </si>
  <si>
    <t>-0.791364632889216</t>
  </si>
  <si>
    <t>-0.811746288521916</t>
  </si>
  <si>
    <t>-0.793544142914523</t>
  </si>
  <si>
    <t>-0.877336592699356</t>
  </si>
  <si>
    <t>-0.598219043963348</t>
  </si>
  <si>
    <t>-0.593816865298371</t>
  </si>
  <si>
    <t>-0.58968442797316</t>
  </si>
  <si>
    <t>-0.599939993711054</t>
  </si>
  <si>
    <t>-0.585201326906253</t>
  </si>
  <si>
    <t>-0.587898740303911</t>
  </si>
  <si>
    <t>-0.580383746578037</t>
  </si>
  <si>
    <t>-0.599929204057463</t>
  </si>
  <si>
    <t>-0.594156739386476</t>
  </si>
  <si>
    <t>-0.602529510572805</t>
  </si>
  <si>
    <t>-0.592376446544022</t>
  </si>
  <si>
    <t>-0.587531892081829</t>
  </si>
  <si>
    <t>-0.588707964323208</t>
  </si>
  <si>
    <t>-0.570899641071873</t>
  </si>
  <si>
    <t>-0.56629785381547</t>
  </si>
  <si>
    <t>-0.571163987584844</t>
  </si>
  <si>
    <t>-0.568892765504016</t>
  </si>
  <si>
    <t>-0.577885941771806</t>
  </si>
  <si>
    <t>-0.596212168395491</t>
  </si>
  <si>
    <t>-0.59705376137556</t>
  </si>
  <si>
    <t>-0.622673793826511</t>
  </si>
  <si>
    <t>-0.619026890912878</t>
  </si>
  <si>
    <t>-0.599546171354996</t>
  </si>
  <si>
    <t>-0.614549184672767</t>
  </si>
  <si>
    <t>-0.613249031415096</t>
  </si>
  <si>
    <t>-0.62307840583616</t>
  </si>
  <si>
    <t>-0.610012135337907</t>
  </si>
  <si>
    <t>-0.612224014323986</t>
  </si>
  <si>
    <t>-1.02903912218361</t>
  </si>
  <si>
    <t>-0.622425631793927</t>
  </si>
  <si>
    <t>-0.643972570014415</t>
  </si>
  <si>
    <t>-0.642052011675283</t>
  </si>
  <si>
    <t>8.11100155</t>
  </si>
  <si>
    <t>100.705157</t>
  </si>
  <si>
    <t>0.0118298368</t>
  </si>
  <si>
    <t>0.576669913</t>
  </si>
  <si>
    <t>1.61367839</t>
  </si>
  <si>
    <t>0.00103910005418584</t>
  </si>
  <si>
    <t>0.471673599968199</t>
  </si>
  <si>
    <t>1.36699509999016</t>
  </si>
  <si>
    <t>4.8035059000249</t>
  </si>
  <si>
    <t>1.42310509999515</t>
  </si>
  <si>
    <t>725GY500PDC00005SB</t>
  </si>
  <si>
    <t>10.2734966</t>
  </si>
  <si>
    <t>-0.949173315126939</t>
  </si>
  <si>
    <t>-0.858155126531848</t>
  </si>
  <si>
    <t>-0.785915753731351</t>
  </si>
  <si>
    <t>-0.796243300590206</t>
  </si>
  <si>
    <t>-0.814728112721634</t>
  </si>
  <si>
    <t>-0.778528243504158</t>
  </si>
  <si>
    <t>-0.874116852681196</t>
  </si>
  <si>
    <t>-0.526289137071049</t>
  </si>
  <si>
    <t>-0.531746914163643</t>
  </si>
  <si>
    <t>-0.601869460589343</t>
  </si>
  <si>
    <t>-0.605686162689354</t>
  </si>
  <si>
    <t>-0.618702506685892</t>
  </si>
  <si>
    <t>-0.626929263733396</t>
  </si>
  <si>
    <t>-0.604376510007978</t>
  </si>
  <si>
    <t>-0.60037271466777</t>
  </si>
  <si>
    <t>-0.617419581610258</t>
  </si>
  <si>
    <t>-0.617777731527206</t>
  </si>
  <si>
    <t>-0.618825453672307</t>
  </si>
  <si>
    <t>-0.613148510212626</t>
  </si>
  <si>
    <t>-0.588740860648687</t>
  </si>
  <si>
    <t>-0.591638133111161</t>
  </si>
  <si>
    <t>-0.619873175817408</t>
  </si>
  <si>
    <t>-0.616489460930423</t>
  </si>
  <si>
    <t>-0.612907961760945</t>
  </si>
  <si>
    <t>-0.614201577878876</t>
  </si>
  <si>
    <t>-0.617718930794573</t>
  </si>
  <si>
    <t>-0.601030213769032</t>
  </si>
  <si>
    <t>-0.607583822697063</t>
  </si>
  <si>
    <t>-0.616671208649471</t>
  </si>
  <si>
    <t>-0.611470016572005</t>
  </si>
  <si>
    <t>-0.583641233473042</t>
  </si>
  <si>
    <t>-0.595636582930221</t>
  </si>
  <si>
    <t>-0.588992100142666</t>
  </si>
  <si>
    <t>-0.591873336041694</t>
  </si>
  <si>
    <t>-0.602564378338645</t>
  </si>
  <si>
    <t>-0.600447551963849</t>
  </si>
  <si>
    <t>-0.609000385801409</t>
  </si>
  <si>
    <t>-1.05249154788467</t>
  </si>
  <si>
    <t>-0.608508597855749</t>
  </si>
  <si>
    <t>-0.610235201186707</t>
  </si>
  <si>
    <t>-0.62042911001685</t>
  </si>
  <si>
    <t>6.53808212</t>
  </si>
  <si>
    <t>103.720428</t>
  </si>
  <si>
    <t>0.130398128</t>
  </si>
  <si>
    <t>0.550106682</t>
  </si>
  <si>
    <t>1.20240303</t>
  </si>
  <si>
    <t>0.00105760002043098</t>
  </si>
  <si>
    <t>0.473010800022166</t>
  </si>
  <si>
    <t>1.36628929997096</t>
  </si>
  <si>
    <t>4.80322790000355</t>
  </si>
  <si>
    <t>1.46985960000893</t>
  </si>
  <si>
    <t>725GY500E7C00005SB</t>
  </si>
  <si>
    <t>12.9433669</t>
  </si>
  <si>
    <t>-0.983178541561604</t>
  </si>
  <si>
    <t>-0.860124814317936</t>
  </si>
  <si>
    <t>-0.791589585574675</t>
  </si>
  <si>
    <t>-0.799461182735693</t>
  </si>
  <si>
    <t>-0.816580153120828</t>
  </si>
  <si>
    <t>-0.786172804526242</t>
  </si>
  <si>
    <t>-0.879687810415163</t>
  </si>
  <si>
    <t>-0.537729228331764</t>
  </si>
  <si>
    <t>-0.538614041172345</t>
  </si>
  <si>
    <t>-0.623928342685153</t>
  </si>
  <si>
    <t>-0.627678006857125</t>
  </si>
  <si>
    <t>-0.62840635889053</t>
  </si>
  <si>
    <t>-0.636224004049074</t>
  </si>
  <si>
    <t>-0.635668298423587</t>
  </si>
  <si>
    <t>-0.621122838556483</t>
  </si>
  <si>
    <t>-0.632134442261513</t>
  </si>
  <si>
    <t>-0.626874122020256</t>
  </si>
  <si>
    <t>-0.628627562100675</t>
  </si>
  <si>
    <t>-0.619914313701055</t>
  </si>
  <si>
    <t>-0.621991465796321</t>
  </si>
  <si>
    <t>-0.620135516911201</t>
  </si>
  <si>
    <t>-0.639488100198777</t>
  </si>
  <si>
    <t>-0.644322199620485</t>
  </si>
  <si>
    <t>-0.63897555617527</t>
  </si>
  <si>
    <t>-0.643108279564811</t>
  </si>
  <si>
    <t>-0.626437110800213</t>
  </si>
  <si>
    <t>-0.61435725744619</t>
  </si>
  <si>
    <t>-0.620658851335202</t>
  </si>
  <si>
    <t>-0.612776463773689</t>
  </si>
  <si>
    <t>-0.61482124466747</t>
  </si>
  <si>
    <t>-0.616180835129825</t>
  </si>
  <si>
    <t>-0.627079139629659</t>
  </si>
  <si>
    <t>-0.624813155525733</t>
  </si>
  <si>
    <t>-0.639563633002241</t>
  </si>
  <si>
    <t>-1.05212920072392</t>
  </si>
  <si>
    <t>-0.647872241383302</t>
  </si>
  <si>
    <t>-0.648562827014975</t>
  </si>
  <si>
    <t>-0.643253949971491</t>
  </si>
  <si>
    <t>7.75067517</t>
  </si>
  <si>
    <t>101.014869</t>
  </si>
  <si>
    <t>0.138540117</t>
  </si>
  <si>
    <t>0.571251817</t>
  </si>
  <si>
    <t>1.4453044</t>
  </si>
  <si>
    <t>0.00103300000773743</t>
  </si>
  <si>
    <t>0.470639400009532</t>
  </si>
  <si>
    <t>1.36998989997664</t>
  </si>
  <si>
    <t>7.94847670005402</t>
  </si>
  <si>
    <t>1.48829289997229</t>
  </si>
  <si>
    <t>725GY5001HQ00005SB</t>
  </si>
  <si>
    <t>10.410919</t>
  </si>
  <si>
    <t>-0.993414648427251</t>
  </si>
  <si>
    <t>-0.770327314043348</t>
  </si>
  <si>
    <t>-0.786789826946295</t>
  </si>
  <si>
    <t>-0.811152637870111</t>
  </si>
  <si>
    <t>-0.790190157918791</t>
  </si>
  <si>
    <t>-0.875790954582752</t>
  </si>
  <si>
    <t>-0.549097617302189</t>
  </si>
  <si>
    <t>-0.549385871419167</t>
  </si>
  <si>
    <t>-0.596211151310429</t>
  </si>
  <si>
    <t>-0.601623923062565</t>
  </si>
  <si>
    <t>-0.583490603888988</t>
  </si>
  <si>
    <t>-0.589362447012607</t>
  </si>
  <si>
    <t>-0.59115069014571</t>
  </si>
  <si>
    <t>-0.586079552902584</t>
  </si>
  <si>
    <t>-0.599787637576633</t>
  </si>
  <si>
    <t>-0.599915750517512</t>
  </si>
  <si>
    <t>-0.603615011685392</t>
  </si>
  <si>
    <t>-0.593547469747987</t>
  </si>
  <si>
    <t>-0.598677325422349</t>
  </si>
  <si>
    <t>-0.596985166994906</t>
  </si>
  <si>
    <t>-0.578376762332236</t>
  </si>
  <si>
    <t>-0.574677501164356</t>
  </si>
  <si>
    <t>-0.572659722345512</t>
  </si>
  <si>
    <t>-0.575707742730591</t>
  </si>
  <si>
    <t>-0.576113433710041</t>
  </si>
  <si>
    <t>-0.581851825853578</t>
  </si>
  <si>
    <t>-0.602419290903855</t>
  </si>
  <si>
    <t>-0.62775362496267</t>
  </si>
  <si>
    <t>-0.610821364609834</t>
  </si>
  <si>
    <t>-0.624919126145723</t>
  </si>
  <si>
    <t>-0.623248319875093</t>
  </si>
  <si>
    <t>-0.615871149696146</t>
  </si>
  <si>
    <t>-0.609529559122638</t>
  </si>
  <si>
    <t>-1.03402645068588</t>
  </si>
  <si>
    <t>-0.640810468853918</t>
  </si>
  <si>
    <t>-0.648769485306024</t>
  </si>
  <si>
    <t>-0.652249886866569</t>
  </si>
  <si>
    <t>8.82202231</t>
  </si>
  <si>
    <t>111.593129</t>
  </si>
  <si>
    <t>0.218271736</t>
  </si>
  <si>
    <t>0.669196053</t>
  </si>
  <si>
    <t>1.4521037</t>
  </si>
  <si>
    <t>0.00103909999597818</t>
  </si>
  <si>
    <t>0.472950899973512</t>
  </si>
  <si>
    <t>1.36760290001985</t>
  </si>
  <si>
    <t>5.1309018000029</t>
  </si>
  <si>
    <t>1.47832490003202</t>
  </si>
  <si>
    <t>725GY5001DG00005SB</t>
  </si>
  <si>
    <t>13.599192</t>
  </si>
  <si>
    <t>-1.00117658457467</t>
  </si>
  <si>
    <t>-0.834092570138107</t>
  </si>
  <si>
    <t>-0.760492392366803</t>
  </si>
  <si>
    <t>-0.774049188184743</t>
  </si>
  <si>
    <t>-0.799990939420816</t>
  </si>
  <si>
    <t>-0.777274436991548</t>
  </si>
  <si>
    <t>-0.864221769408349</t>
  </si>
  <si>
    <t>-0.546701399793016</t>
  </si>
  <si>
    <t>-0.547937745168958</t>
  </si>
  <si>
    <t>-0.601342489994981</t>
  </si>
  <si>
    <t>-0.604255964750462</t>
  </si>
  <si>
    <t>-0.576594080817426</t>
  </si>
  <si>
    <t>-0.581216937440514</t>
  </si>
  <si>
    <t>-0.586081687724113</t>
  </si>
  <si>
    <t>-0.708603514479979</t>
  </si>
  <si>
    <t>-0.598606403923874</t>
  </si>
  <si>
    <t>-0.594402829645671</t>
  </si>
  <si>
    <t>-0.595037128577676</t>
  </si>
  <si>
    <t>-0.585334505083869</t>
  </si>
  <si>
    <t>-0.590989441325135</t>
  </si>
  <si>
    <t>-0.589769222193227</t>
  </si>
  <si>
    <t>-0.577970186974996</t>
  </si>
  <si>
    <t>-0.56734836757125</t>
  </si>
  <si>
    <t>-0.570294094814799</t>
  </si>
  <si>
    <t>-0.572987177568482</t>
  </si>
  <si>
    <t>-0.574750313582869</t>
  </si>
  <si>
    <t>-0.584893721080273</t>
  </si>
  <si>
    <t>-0.596182091904092</t>
  </si>
  <si>
    <t>-0.601186602969319</t>
  </si>
  <si>
    <t>-0.628112055091468</t>
  </si>
  <si>
    <t>-0.619683404876349</t>
  </si>
  <si>
    <t>-0.600014762569513</t>
  </si>
  <si>
    <t>-0.603589413330389</t>
  </si>
  <si>
    <t>-0.603433526304727</t>
  </si>
  <si>
    <t>-0.605384801832844</t>
  </si>
  <si>
    <t>-0.597461440597458</t>
  </si>
  <si>
    <t>-0.598305380701906</t>
  </si>
  <si>
    <t>-1.02163541283917</t>
  </si>
  <si>
    <t>-0.652726078902072</t>
  </si>
  <si>
    <t>-0.654317201646763</t>
  </si>
  <si>
    <t>-0.65732205845177</t>
  </si>
  <si>
    <t>8.26011618</t>
  </si>
  <si>
    <t>103.903641</t>
  </si>
  <si>
    <t>0.107668155</t>
  </si>
  <si>
    <t>0.795815317</t>
  </si>
  <si>
    <t>1.33318835</t>
  </si>
  <si>
    <t>0.000762800045777112</t>
  </si>
  <si>
    <t>0.473809999995865</t>
  </si>
  <si>
    <t>1.36749709997093</t>
  </si>
  <si>
    <t>8.22962340002414</t>
  </si>
  <si>
    <t>1.54937189997872</t>
  </si>
  <si>
    <t>725GY500PB700005SB</t>
  </si>
  <si>
    <t>10.443538</t>
  </si>
  <si>
    <t>-0.957541600533471</t>
  </si>
  <si>
    <t>-0.838191942016448</t>
  </si>
  <si>
    <t>-0.768962345575466</t>
  </si>
  <si>
    <t>-0.78083148969769</t>
  </si>
  <si>
    <t>-0.792573236924146</t>
  </si>
  <si>
    <t>-0.766695742471625</t>
  </si>
  <si>
    <t>-0.860359001879777</t>
  </si>
  <si>
    <t>-0.538649990846032</t>
  </si>
  <si>
    <t>-0.540290225879023</t>
  </si>
  <si>
    <t>-0.618501303471525</t>
  </si>
  <si>
    <t>-0.625237414335166</t>
  </si>
  <si>
    <t>-0.627450935399104</t>
  </si>
  <si>
    <t>-0.640052611671984</t>
  </si>
  <si>
    <t>-0.625630221430445</t>
  </si>
  <si>
    <t>-0.630115653802215</t>
  </si>
  <si>
    <t>-0.623538789058282</t>
  </si>
  <si>
    <t>-0.624929538503731</t>
  </si>
  <si>
    <t>-0.643062363334461</t>
  </si>
  <si>
    <t>-0.618474762451573</t>
  </si>
  <si>
    <t>-0.601477893274758</t>
  </si>
  <si>
    <t>-0.602401520769064</t>
  </si>
  <si>
    <t>-0.639038744709844</t>
  </si>
  <si>
    <t>-0.635758274643863</t>
  </si>
  <si>
    <t>-0.631591334511508</t>
  </si>
  <si>
    <t>-0.636363409898752</t>
  </si>
  <si>
    <t>-0.640588740275</t>
  </si>
  <si>
    <t>-0.622461223648259</t>
  </si>
  <si>
    <t>-0.613787618328173</t>
  </si>
  <si>
    <t>-0.618925959790745</t>
  </si>
  <si>
    <t>-0.595484930969754</t>
  </si>
  <si>
    <t>-0.595277911014134</t>
  </si>
  <si>
    <t>-0.597613520769849</t>
  </si>
  <si>
    <t>-0.599237831190868</t>
  </si>
  <si>
    <t>-0.601085086179479</t>
  </si>
  <si>
    <t>-0.611919130523601</t>
  </si>
  <si>
    <t>-0.621166021874636</t>
  </si>
  <si>
    <t>-0.618580926531379</t>
  </si>
  <si>
    <t>-1.02590595972404</t>
  </si>
  <si>
    <t>-0.632891844489122</t>
  </si>
  <si>
    <t>-0.644230168212319</t>
  </si>
  <si>
    <t>-0.642950891050666</t>
  </si>
  <si>
    <t>7.14624257</t>
  </si>
  <si>
    <t>94.8575874</t>
  </si>
  <si>
    <t>0.252768518</t>
  </si>
  <si>
    <t>0.583206922</t>
  </si>
  <si>
    <t>1.44668871</t>
  </si>
  <si>
    <t>0.0010494000161998</t>
  </si>
  <si>
    <t>0.472152600006666</t>
  </si>
  <si>
    <t>1.36704219999956</t>
  </si>
  <si>
    <t>5.06401309999637</t>
  </si>
  <si>
    <t>1.43223330000183</t>
  </si>
  <si>
    <t>725GY500PHU00005SB</t>
  </si>
  <si>
    <t>10.4089581</t>
  </si>
  <si>
    <t>-0.995298293646441</t>
  </si>
  <si>
    <t>-0.857827521456204</t>
  </si>
  <si>
    <t>-0.780128737966084</t>
  </si>
  <si>
    <t>-0.795222458936595</t>
  </si>
  <si>
    <t>-0.81898079738894</t>
  </si>
  <si>
    <t>-0.799031902829471</t>
  </si>
  <si>
    <t>-0.886126247517564</t>
  </si>
  <si>
    <t>-0.530428760892605</t>
  </si>
  <si>
    <t>-0.531992020081138</t>
  </si>
  <si>
    <t>-0.578596351179551</t>
  </si>
  <si>
    <t>-0.586844810925189</t>
  </si>
  <si>
    <t>-0.569163442492431</t>
  </si>
  <si>
    <t>-0.57519772966728</t>
  </si>
  <si>
    <t>-0.57474955979753</t>
  </si>
  <si>
    <t>-0.585484295249162</t>
  </si>
  <si>
    <t>-0.5846306383544</t>
  </si>
  <si>
    <t>-0.585873776207397</t>
  </si>
  <si>
    <t>-0.57783873068545</t>
  </si>
  <si>
    <t>-0.575955350161381</t>
  </si>
  <si>
    <t>-0.575624558114661</t>
  </si>
  <si>
    <t>-0.563203850295874</t>
  </si>
  <si>
    <t>-0.556961484252927</t>
  </si>
  <si>
    <t>-0.556860112496674</t>
  </si>
  <si>
    <t>-0.559741204516496</t>
  </si>
  <si>
    <t>-0.559453095314513</t>
  </si>
  <si>
    <t>-0.569174113203616</t>
  </si>
  <si>
    <t>-0.587783833509427</t>
  </si>
  <si>
    <t>-0.59059556590655</t>
  </si>
  <si>
    <t>-0.604760935004007</t>
  </si>
  <si>
    <t>-0.60340041932798</t>
  </si>
  <si>
    <t>-0.586268592521225</t>
  </si>
  <si>
    <t>-0.58998200001344</t>
  </si>
  <si>
    <t>-0.590307456704568</t>
  </si>
  <si>
    <t>-0.593914157084937</t>
  </si>
  <si>
    <t>-0.587495724307445</t>
  </si>
  <si>
    <t>-0.586562037078799</t>
  </si>
  <si>
    <t>-1.01426548277693</t>
  </si>
  <si>
    <t>-0.638016206410579</t>
  </si>
  <si>
    <t>-0.652768464623185</t>
  </si>
  <si>
    <t>-0.651909472372831</t>
  </si>
  <si>
    <t>6.52851578</t>
  </si>
  <si>
    <t>102.58659</t>
  </si>
  <si>
    <t>0.0963324906</t>
  </si>
  <si>
    <t>0.461182756</t>
  </si>
  <si>
    <t>1.27820026</t>
  </si>
  <si>
    <t>0.000999199983198196</t>
  </si>
  <si>
    <t>0.472339699976146</t>
  </si>
  <si>
    <t>1.36812520003878</t>
  </si>
  <si>
    <t>5.049516100029</t>
  </si>
  <si>
    <t>1.50526569999056</t>
  </si>
  <si>
    <t>725GY500PHQ00005SB</t>
  </si>
  <si>
    <t>10.2885321</t>
  </si>
  <si>
    <t>-0.964802919531798</t>
  </si>
  <si>
    <t>-0.838693448364515</t>
  </si>
  <si>
    <t>-0.76479511092229</t>
  </si>
  <si>
    <t>-0.780914853386691</t>
  </si>
  <si>
    <t>-0.804641301632486</t>
  </si>
  <si>
    <t>-0.781265517128386</t>
  </si>
  <si>
    <t>-0.868532235369402</t>
  </si>
  <si>
    <t>-0.519821420973831</t>
  </si>
  <si>
    <t>-0.519616417555609</t>
  </si>
  <si>
    <t>-0.583091949629285</t>
  </si>
  <si>
    <t>-0.577519093549725</t>
  </si>
  <si>
    <t>-0.564549929933787</t>
  </si>
  <si>
    <t>-0.570656873866084</t>
  </si>
  <si>
    <t>-0.560913816673745</t>
  </si>
  <si>
    <t>-0.579709393228623</t>
  </si>
  <si>
    <t>-0.576909478121854</t>
  </si>
  <si>
    <t>-0.580766779280504</t>
  </si>
  <si>
    <t>-0.56939448439598</t>
  </si>
  <si>
    <t>-0.573062966616795</t>
  </si>
  <si>
    <t>-0.570597530771336</t>
  </si>
  <si>
    <t>-0.557984425723889</t>
  </si>
  <si>
    <t>-0.551462080128353</t>
  </si>
  <si>
    <t>-0.550566538880331</t>
  </si>
  <si>
    <t>-0.552713679944866</t>
  </si>
  <si>
    <t>-0.553005000591813</t>
  </si>
  <si>
    <t>-0.558799044569982</t>
  </si>
  <si>
    <t>-0.576353810961937</t>
  </si>
  <si>
    <t>-0.580259665561745</t>
  </si>
  <si>
    <t>-0.60193607962532</t>
  </si>
  <si>
    <t>-0.602977281196816</t>
  </si>
  <si>
    <t>-0.582768260021566</t>
  </si>
  <si>
    <t>-0.593595677399764</t>
  </si>
  <si>
    <t>-0.595176361650791</t>
  </si>
  <si>
    <t>-0.589225867695558</t>
  </si>
  <si>
    <t>-0.592732505112513</t>
  </si>
  <si>
    <t>-1.01268740216701</t>
  </si>
  <si>
    <t>-0.618881230589405</t>
  </si>
  <si>
    <t>-0.628235860252481</t>
  </si>
  <si>
    <t>-0.6392682810489</t>
  </si>
  <si>
    <t>7.81132804</t>
  </si>
  <si>
    <t>119.228093</t>
  </si>
  <si>
    <t>0.2786842</t>
  </si>
  <si>
    <t>0.702629899</t>
  </si>
  <si>
    <t>1.35256881</t>
  </si>
  <si>
    <t>0.00106229999801144</t>
  </si>
  <si>
    <t>0.471637100039516</t>
  </si>
  <si>
    <t>1.36700629995903</t>
  </si>
  <si>
    <t>5.12447120004799</t>
  </si>
  <si>
    <t>1.52410639997106</t>
  </si>
  <si>
    <t>725GY500PFW00005SB</t>
  </si>
  <si>
    <t>2023-08-28 14:58:18</t>
  </si>
  <si>
    <t>2023-08-28 14:58:29</t>
  </si>
  <si>
    <t>10.7447654</t>
  </si>
  <si>
    <t>-0.94639898965088</t>
  </si>
  <si>
    <t>-0.845742826425088</t>
  </si>
  <si>
    <t>-0.77456186681199</t>
  </si>
  <si>
    <t>-0.782221998617755</t>
  </si>
  <si>
    <t>-0.795404053769895</t>
  </si>
  <si>
    <t>-0.772124309168285</t>
  </si>
  <si>
    <t>-0.878286359177006</t>
  </si>
  <si>
    <t>-0.583651924515339</t>
  </si>
  <si>
    <t>-0.602975983467077</t>
  </si>
  <si>
    <t>-0.584672919054698</t>
  </si>
  <si>
    <t>-0.59034451699323</t>
  </si>
  <si>
    <t>-0.602366594056151</t>
  </si>
  <si>
    <t>-0.606696466186416</t>
  </si>
  <si>
    <t>-0.589703054455413</t>
  </si>
  <si>
    <t>-0.584940195112121</t>
  </si>
  <si>
    <t>-0.599875581200962</t>
  </si>
  <si>
    <t>-0.600554462386818</t>
  </si>
  <si>
    <t>-0.598924078436533</t>
  </si>
  <si>
    <t>-0.593001241004022</t>
  </si>
  <si>
    <t>-0.57509374515663</t>
  </si>
  <si>
    <t>-0.574414863970773</t>
  </si>
  <si>
    <t>-0.601366981601386</t>
  </si>
  <si>
    <t>-0.60138836368598</t>
  </si>
  <si>
    <t>-0.596021460452911</t>
  </si>
  <si>
    <t>-0.604488765952096</t>
  </si>
  <si>
    <t>-0.589318176932723</t>
  </si>
  <si>
    <t>-0.603473116933886</t>
  </si>
  <si>
    <t>-0.599431902945638</t>
  </si>
  <si>
    <t>-0.570806637195552</t>
  </si>
  <si>
    <t>-0.567487068562349</t>
  </si>
  <si>
    <t>-0.570015500065578</t>
  </si>
  <si>
    <t>-0.573377832867969</t>
  </si>
  <si>
    <t>-0.579493109061825</t>
  </si>
  <si>
    <t>-0.586105518722489</t>
  </si>
  <si>
    <t>-0.58859118605653</t>
  </si>
  <si>
    <t>-0.593642703541839</t>
  </si>
  <si>
    <t>-1.01754253061594</t>
  </si>
  <si>
    <t>-0.606071040212045</t>
  </si>
  <si>
    <t>-0.595668656057111</t>
  </si>
  <si>
    <t>-0.606958396722691</t>
  </si>
  <si>
    <t>7.01510864</t>
  </si>
  <si>
    <t>107.64537</t>
  </si>
  <si>
    <t>-0.022030163</t>
  </si>
  <si>
    <t>0.587434019</t>
  </si>
  <si>
    <t>1.25990891</t>
  </si>
  <si>
    <t>0.001006500038784</t>
  </si>
  <si>
    <t>0.472541700000875</t>
  </si>
  <si>
    <t>1.4024479999789</t>
  </si>
  <si>
    <t>5.01752500003204</t>
  </si>
  <si>
    <t>1.47219339996809</t>
  </si>
  <si>
    <t>725GY500P8G00005SB</t>
  </si>
  <si>
    <t>10.5399855</t>
  </si>
  <si>
    <t>-0.941403506045657</t>
  </si>
  <si>
    <t>-0.824931923103869</t>
  </si>
  <si>
    <t>-0.757599824015787</t>
  </si>
  <si>
    <t>-0.766928125243615</t>
  </si>
  <si>
    <t>-0.781047364291172</t>
  </si>
  <si>
    <t>-0.753380777422287</t>
  </si>
  <si>
    <t>-0.848908193003503</t>
  </si>
  <si>
    <t>-0.602962594523591</t>
  </si>
  <si>
    <t>-0.606048649065128</t>
  </si>
  <si>
    <t>-0.603890568966151</t>
  </si>
  <si>
    <t>-0.609555529225966</t>
  </si>
  <si>
    <t>-0.607160060316101</t>
  </si>
  <si>
    <t>-0.614076707033323</t>
  </si>
  <si>
    <t>-0.608519650778457</t>
  </si>
  <si>
    <t>-0.605617033045333</t>
  </si>
  <si>
    <t>-0.606987413908183</t>
  </si>
  <si>
    <t>-0.607181641117091</t>
  </si>
  <si>
    <t>-0.606426313082449</t>
  </si>
  <si>
    <t>-0.598554715921431</t>
  </si>
  <si>
    <t>-0.603642389754769</t>
  </si>
  <si>
    <t>-0.603453557746109</t>
  </si>
  <si>
    <t>-0.621532873775288</t>
  </si>
  <si>
    <t>-0.620518576128769</t>
  </si>
  <si>
    <t>-0.615204303885038</t>
  </si>
  <si>
    <t>-0.620092355309221</t>
  </si>
  <si>
    <t>-0.626027075581408</t>
  </si>
  <si>
    <t>-0.607629442737629</t>
  </si>
  <si>
    <t>-0.597977429494954</t>
  </si>
  <si>
    <t>-0.603205378534726</t>
  </si>
  <si>
    <t>-0.594173813320507</t>
  </si>
  <si>
    <t>-0.595430894978161</t>
  </si>
  <si>
    <t>-0.596585467831114</t>
  </si>
  <si>
    <t>-0.598257979907821</t>
  </si>
  <si>
    <t>-0.601505890456782</t>
  </si>
  <si>
    <t>-0.610402575664814</t>
  </si>
  <si>
    <t>-0.607877621949011</t>
  </si>
  <si>
    <t>-0.618284963226328</t>
  </si>
  <si>
    <t>-1.03157888298141</t>
  </si>
  <si>
    <t>-0.607214012318576</t>
  </si>
  <si>
    <t>-0.610688521277929</t>
  </si>
  <si>
    <t>-0.609172470008397</t>
  </si>
  <si>
    <t>9.43589491</t>
  </si>
  <si>
    <t>115.641322</t>
  </si>
  <si>
    <t>0.0616245619</t>
  </si>
  <si>
    <t>0.738406758</t>
  </si>
  <si>
    <t>1.33021457</t>
  </si>
  <si>
    <t>0.00103580002905801</t>
  </si>
  <si>
    <t>0.472507399972528</t>
  </si>
  <si>
    <t>1.4010985000059</t>
  </si>
  <si>
    <t>4.95700049999868</t>
  </si>
  <si>
    <t>1.49991450004745</t>
  </si>
  <si>
    <t>725GY500P5W00005SB</t>
  </si>
  <si>
    <t>10.3193703</t>
  </si>
  <si>
    <t>-1.02076142326571</t>
  </si>
  <si>
    <t>-0.85751884638989</t>
  </si>
  <si>
    <t>-0.781841464604845</t>
  </si>
  <si>
    <t>-0.981953878257787</t>
  </si>
  <si>
    <t>-0.826093809600121</t>
  </si>
  <si>
    <t>-0.801079757893503</t>
  </si>
  <si>
    <t>-0.886926104360816</t>
  </si>
  <si>
    <t>-0.626141537123277</t>
  </si>
  <si>
    <t>-0.632146831226978</t>
  </si>
  <si>
    <t>-0.625346169281986</t>
  </si>
  <si>
    <t>-0.627828357511516</t>
  </si>
  <si>
    <t>-0.612049113626591</t>
  </si>
  <si>
    <t>-0.618257253220017</t>
  </si>
  <si>
    <t>-0.629120162998713</t>
  </si>
  <si>
    <t>-0.610549124610466</t>
  </si>
  <si>
    <t>-0.641968823361032</t>
  </si>
  <si>
    <t>-0.627614835943385</t>
  </si>
  <si>
    <t>-0.652474084513107</t>
  </si>
  <si>
    <t>-0.625831930849486</t>
  </si>
  <si>
    <t>-0.622330177132127</t>
  </si>
  <si>
    <t>-0.625778550457453</t>
  </si>
  <si>
    <t>-0.610116743434999</t>
  </si>
  <si>
    <t>-0.598586578755893</t>
  </si>
  <si>
    <t>-0.607399681480525</t>
  </si>
  <si>
    <t>-0.617787505770128</t>
  </si>
  <si>
    <t>-0.607890781087227</t>
  </si>
  <si>
    <t>-0.624758984969625</t>
  </si>
  <si>
    <t>-0.630518729269975</t>
  </si>
  <si>
    <t>-0.673078915837807</t>
  </si>
  <si>
    <t>-0.6550576954875</t>
  </si>
  <si>
    <t>-0.638370984938014</t>
  </si>
  <si>
    <t>-0.640207270423946</t>
  </si>
  <si>
    <t>-0.949188993627992</t>
  </si>
  <si>
    <t>-0.64345813629875</t>
  </si>
  <si>
    <t>-0.634516920633239</t>
  </si>
  <si>
    <t>-0.644483039825782</t>
  </si>
  <si>
    <t>-1.05353698397391</t>
  </si>
  <si>
    <t>-0.67155757466487</t>
  </si>
  <si>
    <t>-0.664879687621554</t>
  </si>
  <si>
    <t>-0.665621675070811</t>
  </si>
  <si>
    <t>8.03183586</t>
  </si>
  <si>
    <t>102.473669</t>
  </si>
  <si>
    <t>-0.00668284741</t>
  </si>
  <si>
    <t>0.724754802</t>
  </si>
  <si>
    <t>1.4054585</t>
  </si>
  <si>
    <t>0.00101509998785332</t>
  </si>
  <si>
    <t>0.47048260003794</t>
  </si>
  <si>
    <t>1.40487789997132</t>
  </si>
  <si>
    <t>5.03218360000756</t>
  </si>
  <si>
    <t>1.40683880000142</t>
  </si>
  <si>
    <t>725GY50017N00005SB</t>
  </si>
  <si>
    <t>11.0249429</t>
  </si>
  <si>
    <t>-1.02484991081662</t>
  </si>
  <si>
    <t>-0.864899071657778</t>
  </si>
  <si>
    <t>-0.791594541693765</t>
  </si>
  <si>
    <t>-0.806688706109615</t>
  </si>
  <si>
    <t>-0.83024914864333</t>
  </si>
  <si>
    <t>-0.809043137738583</t>
  </si>
  <si>
    <t>-0.893060869155869</t>
  </si>
  <si>
    <t>-0.621000381472461</t>
  </si>
  <si>
    <t>-0.619446886630517</t>
  </si>
  <si>
    <t>-0.618774959795765</t>
  </si>
  <si>
    <t>-0.626902586788915</t>
  </si>
  <si>
    <t>-0.597337806059864</t>
  </si>
  <si>
    <t>-0.60283147986079</t>
  </si>
  <si>
    <t>-0.604664496265991</t>
  </si>
  <si>
    <t>-0.726401512478868</t>
  </si>
  <si>
    <t>-0.617103205830904</t>
  </si>
  <si>
    <t>-0.614566010102884</t>
  </si>
  <si>
    <t>-0.618269670816032</t>
  </si>
  <si>
    <t>-0.608051007513137</t>
  </si>
  <si>
    <t>-0.607217818238045</t>
  </si>
  <si>
    <t>-0.605820210421763</t>
  </si>
  <si>
    <t>-0.593639520761394</t>
  </si>
  <si>
    <t>-0.589081169114442</t>
  </si>
  <si>
    <t>-0.587920079543992</t>
  </si>
  <si>
    <t>-0.59273107568081</t>
  </si>
  <si>
    <t>-0.593607268273326</t>
  </si>
  <si>
    <t>-0.604083951480766</t>
  </si>
  <si>
    <t>-0.613996216147015</t>
  </si>
  <si>
    <t>-0.618737331893019</t>
  </si>
  <si>
    <t>-0.640077728164716</t>
  </si>
  <si>
    <t>-0.637986691854971</t>
  </si>
  <si>
    <t>-0.617554740663857</t>
  </si>
  <si>
    <t>-0.623231178563835</t>
  </si>
  <si>
    <t>-0.6262951649303</t>
  </si>
  <si>
    <t>-0.623327936028039</t>
  </si>
  <si>
    <t>-0.620602600786288</t>
  </si>
  <si>
    <t>-1.03973443406003</t>
  </si>
  <si>
    <t>-0.678587198917975</t>
  </si>
  <si>
    <t>-0.681500673673456</t>
  </si>
  <si>
    <t>-0.680146069174598</t>
  </si>
  <si>
    <t>7.80904072</t>
  </si>
  <si>
    <t>93.4703512</t>
  </si>
  <si>
    <t>0.0561236934</t>
  </si>
  <si>
    <t>0.589465155</t>
  </si>
  <si>
    <t>1.31649436</t>
  </si>
  <si>
    <t>0.00102140003582463</t>
  </si>
  <si>
    <t>0.470234200009145</t>
  </si>
  <si>
    <t>1.40560929995263</t>
  </si>
  <si>
    <t>5.09772939997492</t>
  </si>
  <si>
    <t>1.53462400002172</t>
  </si>
  <si>
    <t>725GY5001G300005SB</t>
  </si>
  <si>
    <t>10.1799863</t>
  </si>
  <si>
    <t>-0.949807547319661</t>
  </si>
  <si>
    <t>-0.827920567295293</t>
  </si>
  <si>
    <t>-0.760230350011488</t>
  </si>
  <si>
    <t>-0.785178908765713</t>
  </si>
  <si>
    <t>-0.757974363315627</t>
  </si>
  <si>
    <t>-0.850199099442418</t>
  </si>
  <si>
    <t>-0.584183764674489</t>
  </si>
  <si>
    <t>-0.588122452035262</t>
  </si>
  <si>
    <t>-0.585383418776288</t>
  </si>
  <si>
    <t>-0.591583401036912</t>
  </si>
  <si>
    <t>-0.589184092833315</t>
  </si>
  <si>
    <t>-0.595941436512917</t>
  </si>
  <si>
    <t>-0.591498469773068</t>
  </si>
  <si>
    <t>-0.589194709241295</t>
  </si>
  <si>
    <t>-0.589513201480711</t>
  </si>
  <si>
    <t>-0.583254828976193</t>
  </si>
  <si>
    <t>-0.568710350042879</t>
  </si>
  <si>
    <t>-0.577022997491627</t>
  </si>
  <si>
    <t>-0.604997232520301</t>
  </si>
  <si>
    <t>-0.600989538507654</t>
  </si>
  <si>
    <t>-0.598229272432719</t>
  </si>
  <si>
    <t>-0.601122243607411</t>
  </si>
  <si>
    <t>-0.606738323429107</t>
  </si>
  <si>
    <t>-0.588393170438765</t>
  </si>
  <si>
    <t>-0.579793879974543</t>
  </si>
  <si>
    <t>-0.587947281303584</t>
  </si>
  <si>
    <t>-0.561103693724835</t>
  </si>
  <si>
    <t>-0.562446669334371</t>
  </si>
  <si>
    <t>-0.562903174877533</t>
  </si>
  <si>
    <t>-0.565456420996849</t>
  </si>
  <si>
    <t>-0.568301618335629</t>
  </si>
  <si>
    <t>-0.5768743677799</t>
  </si>
  <si>
    <t>-0.573907081749344</t>
  </si>
  <si>
    <t>-0.58441732565006</t>
  </si>
  <si>
    <t>-1.00680173356309</t>
  </si>
  <si>
    <t>-0.610167423206815</t>
  </si>
  <si>
    <t>-0.618495995267534</t>
  </si>
  <si>
    <t>-0.617513977529336</t>
  </si>
  <si>
    <t>9.31415099</t>
  </si>
  <si>
    <t>111.004791</t>
  </si>
  <si>
    <t>0.0436049504</t>
  </si>
  <si>
    <t>0.592437393</t>
  </si>
  <si>
    <t>1.32860138</t>
  </si>
  <si>
    <t>0.00103929999750108</t>
  </si>
  <si>
    <t>0.470511699968483</t>
  </si>
  <si>
    <t>1.40550039999653</t>
  </si>
  <si>
    <t>4.90545729995938</t>
  </si>
  <si>
    <t>1.48410240001976</t>
  </si>
  <si>
    <t>725GY50010C00005SB</t>
  </si>
  <si>
    <t>10.4928638</t>
  </si>
  <si>
    <t>-1.08354507514246</t>
  </si>
  <si>
    <t>-0.892923490542107</t>
  </si>
  <si>
    <t>-0.814941933205597</t>
  </si>
  <si>
    <t>-0.831140072783706</t>
  </si>
  <si>
    <t>-0.853842010828784</t>
  </si>
  <si>
    <t>-0.830579860446519</t>
  </si>
  <si>
    <t>-0.918165057849101</t>
  </si>
  <si>
    <t>-0.613052077594383</t>
  </si>
  <si>
    <t>-0.610112296663046</t>
  </si>
  <si>
    <t>-0.616973563954696</t>
  </si>
  <si>
    <t>-0.597910338423542</t>
  </si>
  <si>
    <t>-0.604302094423072</t>
  </si>
  <si>
    <t>-0.601965208673661</t>
  </si>
  <si>
    <t>-0.599772377525241</t>
  </si>
  <si>
    <t>-0.61603987672605</t>
  </si>
  <si>
    <t>-0.618077982562294</t>
  </si>
  <si>
    <t>-0.621327214117982</t>
  </si>
  <si>
    <t>-0.611174032425906</t>
  </si>
  <si>
    <t>-0.604115356977343</t>
  </si>
  <si>
    <t>-0.601340972069367</t>
  </si>
  <si>
    <t>-0.593332603325381</t>
  </si>
  <si>
    <t>-0.586594049212353</t>
  </si>
  <si>
    <t>-0.585889782274174</t>
  </si>
  <si>
    <t>-0.586199232898525</t>
  </si>
  <si>
    <t>-0.584758686888615</t>
  </si>
  <si>
    <t>-0.595039917114904</t>
  </si>
  <si>
    <t>-0.612614578435817</t>
  </si>
  <si>
    <t>-0.618755572722511</t>
  </si>
  <si>
    <t>-0.635529930704585</t>
  </si>
  <si>
    <t>-0.630690763182403</t>
  </si>
  <si>
    <t>-0.6128333280151</t>
  </si>
  <si>
    <t>-0.623722788778908</t>
  </si>
  <si>
    <t>-0.619273102214961</t>
  </si>
  <si>
    <t>-0.639920928357017</t>
  </si>
  <si>
    <t>-0.617421733824446</t>
  </si>
  <si>
    <t>-0.616392010195139</t>
  </si>
  <si>
    <t>-1.03534547272196</t>
  </si>
  <si>
    <t>-0.679610638607858</t>
  </si>
  <si>
    <t>-0.697804201177473</t>
  </si>
  <si>
    <t>-0.699346118943637</t>
  </si>
  <si>
    <t>7.39657135</t>
  </si>
  <si>
    <t>104.208897</t>
  </si>
  <si>
    <t>0.149520113</t>
  </si>
  <si>
    <t>0.840974121</t>
  </si>
  <si>
    <t>1.52402562</t>
  </si>
  <si>
    <t>0.000655299983918667</t>
  </si>
  <si>
    <t>0.473213399993256</t>
  </si>
  <si>
    <t>1.40331949997926</t>
  </si>
  <si>
    <t>4.89413260004949</t>
  </si>
  <si>
    <t>1.46815169998445</t>
  </si>
  <si>
    <t>725GY500PH500005SB</t>
  </si>
  <si>
    <t>10.7741493</t>
  </si>
  <si>
    <t>-0.983711787449377</t>
  </si>
  <si>
    <t>-0.847913207357708</t>
  </si>
  <si>
    <t>-0.773809866497261</t>
  </si>
  <si>
    <t>-0.787458778289408</t>
  </si>
  <si>
    <t>-0.811115093786864</t>
  </si>
  <si>
    <t>-0.791143444990608</t>
  </si>
  <si>
    <t>-0.878458716672781</t>
  </si>
  <si>
    <t>-0.586976224921912</t>
  </si>
  <si>
    <t>-0.588400459195875</t>
  </si>
  <si>
    <t>-0.58454855286402</t>
  </si>
  <si>
    <t>-0.598958135234307</t>
  </si>
  <si>
    <t>-0.575431295579938</t>
  </si>
  <si>
    <t>-0.580874675816411</t>
  </si>
  <si>
    <t>-0.584187099468734</t>
  </si>
  <si>
    <t>-0.615034719084345</t>
  </si>
  <si>
    <t>-0.592975272318302</t>
  </si>
  <si>
    <t>-0.597431399251232</t>
  </si>
  <si>
    <t>-0.586927671480754</t>
  </si>
  <si>
    <t>-0.582865366903882</t>
  </si>
  <si>
    <t>-0.580809937894867</t>
  </si>
  <si>
    <t>-0.570511213542611</t>
  </si>
  <si>
    <t>-0.565429286701424</t>
  </si>
  <si>
    <t>-0.561820147575358</t>
  </si>
  <si>
    <t>-0.564706379910852</t>
  </si>
  <si>
    <t>-0.564344926515566</t>
  </si>
  <si>
    <t>-0.573516132067601</t>
  </si>
  <si>
    <t>-0.596622175231935</t>
  </si>
  <si>
    <t>-0.593212644697296</t>
  </si>
  <si>
    <t>-0.615897891371596</t>
  </si>
  <si>
    <t>-0.61786160832509</t>
  </si>
  <si>
    <t>-0.594615299664078</t>
  </si>
  <si>
    <t>-0.60981252674648</t>
  </si>
  <si>
    <t>-0.608733561387417</t>
  </si>
  <si>
    <t>-0.613772329614242</t>
  </si>
  <si>
    <t>-0.603635450065845</t>
  </si>
  <si>
    <t>-0.606721290992765</t>
  </si>
  <si>
    <t>-1.02796555165135</t>
  </si>
  <si>
    <t>-0.61905925987365</t>
  </si>
  <si>
    <t>-0.637752334719417</t>
  </si>
  <si>
    <t>-0.634968604093034</t>
  </si>
  <si>
    <t>7.04919751</t>
  </si>
  <si>
    <t>100.381014</t>
  </si>
  <si>
    <t>0.0418892582</t>
  </si>
  <si>
    <t>0.517299093</t>
  </si>
  <si>
    <t>1.51197504</t>
  </si>
  <si>
    <t>0.00103879999369383</t>
  </si>
  <si>
    <t>0.472810900013428</t>
  </si>
  <si>
    <t>1.40099870000267</t>
  </si>
  <si>
    <t>5.67131510004401</t>
  </si>
  <si>
    <t>1.40861129999394</t>
  </si>
  <si>
    <t>725GY500PCF00005SB</t>
  </si>
  <si>
    <t>10.7441814</t>
  </si>
  <si>
    <t>-0.957437490822482</t>
  </si>
  <si>
    <t>-0.860330753639277</t>
  </si>
  <si>
    <t>-0.78588368060446</t>
  </si>
  <si>
    <t>-0.795874459630961</t>
  </si>
  <si>
    <t>-0.809414664700049</t>
  </si>
  <si>
    <t>-0.77946905522629</t>
  </si>
  <si>
    <t>-0.876511646155713</t>
  </si>
  <si>
    <t>-0.539396354927111</t>
  </si>
  <si>
    <t>-0.547350490396042</t>
  </si>
  <si>
    <t>-0.634209863537619</t>
  </si>
  <si>
    <t>-0.640977293311589</t>
  </si>
  <si>
    <t>-0.656944364982085</t>
  </si>
  <si>
    <t>-0.661685842240783</t>
  </si>
  <si>
    <t>-0.639084978825029</t>
  </si>
  <si>
    <t>-0.635065146921375</t>
  </si>
  <si>
    <t>-0.651716445298876</t>
  </si>
  <si>
    <t>-0.652395326484733</t>
  </si>
  <si>
    <t>-0.656853491122561</t>
  </si>
  <si>
    <t>-0.647894397677716</t>
  </si>
  <si>
    <t>-0.622716993068397</t>
  </si>
  <si>
    <t>-0.624780364231708</t>
  </si>
  <si>
    <t>-0.653485812799022</t>
  </si>
  <si>
    <t>-0.651908884060221</t>
  </si>
  <si>
    <t>-0.648904701174778</t>
  </si>
  <si>
    <t>-0.64917732275335</t>
  </si>
  <si>
    <t>-0.653410975502943</t>
  </si>
  <si>
    <t>-0.637582887382307</t>
  </si>
  <si>
    <t>-0.644355662677426</t>
  </si>
  <si>
    <t>-0.649343033908953</t>
  </si>
  <si>
    <t>-0.627362250946422</t>
  </si>
  <si>
    <t>-0.61958451767539</t>
  </si>
  <si>
    <t>-0.633065922011846</t>
  </si>
  <si>
    <t>-0.622652846814615</t>
  </si>
  <si>
    <t>-0.626988064466029</t>
  </si>
  <si>
    <t>-0.638807011725308</t>
  </si>
  <si>
    <t>-0.634290046354846</t>
  </si>
  <si>
    <t>-0.646531289784855</t>
  </si>
  <si>
    <t>-1.05617461195597</t>
  </si>
  <si>
    <t>-0.643976130675884</t>
  </si>
  <si>
    <t>-0.646205212994798</t>
  </si>
  <si>
    <t>-0.654266258886699</t>
  </si>
  <si>
    <t>6.95531722</t>
  </si>
  <si>
    <t>83.1490947</t>
  </si>
  <si>
    <t>0.082791139</t>
  </si>
  <si>
    <t>0.704989199</t>
  </si>
  <si>
    <t>1.36581757</t>
  </si>
  <si>
    <t>0.000941600010264665</t>
  </si>
  <si>
    <t>0.472644400026184</t>
  </si>
  <si>
    <t>1.40250189998187</t>
  </si>
  <si>
    <t>5.71994179999456</t>
  </si>
  <si>
    <t>1.48852710000938</t>
  </si>
  <si>
    <t>725GY500P9100005SB</t>
  </si>
  <si>
    <t>10.5393886</t>
  </si>
  <si>
    <t>-0.985476896867014</t>
  </si>
  <si>
    <t>-0.860631963141196</t>
  </si>
  <si>
    <t>-0.791184945556116</t>
  </si>
  <si>
    <t>-0.79953132033891</t>
  </si>
  <si>
    <t>-0.814211660212201</t>
  </si>
  <si>
    <t>-0.785007441272795</t>
  </si>
  <si>
    <t>-0.884888783453697</t>
  </si>
  <si>
    <t>-0.554001152278051</t>
  </si>
  <si>
    <t>-0.554832013116157</t>
  </si>
  <si>
    <t>-0.645018180452405</t>
  </si>
  <si>
    <t>-0.642843914752686</t>
  </si>
  <si>
    <t>-0.642703639546252</t>
  </si>
  <si>
    <t>-0.649242622246153</t>
  </si>
  <si>
    <t>-0.640426865041832</t>
  </si>
  <si>
    <t>-0.636509949662188</t>
  </si>
  <si>
    <t>-0.642887076354665</t>
  </si>
  <si>
    <t>-0.640291985035646</t>
  </si>
  <si>
    <t>-0.642088586718044</t>
  </si>
  <si>
    <t>-0.633105578306052</t>
  </si>
  <si>
    <t>-0.635689879224577</t>
  </si>
  <si>
    <t>-0.634648605576821</t>
  </si>
  <si>
    <t>-0.654799678501018</t>
  </si>
  <si>
    <t>-0.652986891217878</t>
  </si>
  <si>
    <t>-0.646809386934556</t>
  </si>
  <si>
    <t>-0.655549611335413</t>
  </si>
  <si>
    <t>-0.656822878593809</t>
  </si>
  <si>
    <t>-0.640885457062864</t>
  </si>
  <si>
    <t>-0.629474608539524</t>
  </si>
  <si>
    <t>-0.63754043290945</t>
  </si>
  <si>
    <t>-0.625730339567798</t>
  </si>
  <si>
    <t>-0.63781558812207</t>
  </si>
  <si>
    <t>-0.628789418108098</t>
  </si>
  <si>
    <t>-0.629177872525914</t>
  </si>
  <si>
    <t>-0.631201072618705</t>
  </si>
  <si>
    <t>-0.642768381949222</t>
  </si>
  <si>
    <t>-0.649404478253576</t>
  </si>
  <si>
    <t>-0.651228055937211</t>
  </si>
  <si>
    <t>-1.05222631432837</t>
  </si>
  <si>
    <t>-0.663156843684307</t>
  </si>
  <si>
    <t>-0.666652933444649</t>
  </si>
  <si>
    <t>-0.658295768261361</t>
  </si>
  <si>
    <t>8.40212271</t>
  </si>
  <si>
    <t>92.6963381</t>
  </si>
  <si>
    <t>0.176536352</t>
  </si>
  <si>
    <t>0.740522955</t>
  </si>
  <si>
    <t>1.52377428</t>
  </si>
  <si>
    <t>0.00103089999174699</t>
  </si>
  <si>
    <t>0.472518099995796</t>
  </si>
  <si>
    <t>1.40107870002976</t>
  </si>
  <si>
    <t>5.5317896999768</t>
  </si>
  <si>
    <t>1.47280950000277</t>
  </si>
  <si>
    <t>725GY500PHJ00005SB</t>
  </si>
  <si>
    <t>10.3188102</t>
  </si>
  <si>
    <t>-0.993708240583433</t>
  </si>
  <si>
    <t>-0.844163072303258</t>
  </si>
  <si>
    <t>-0.769355790908349</t>
  </si>
  <si>
    <t>-0.786106557928274</t>
  </si>
  <si>
    <t>-0.811029862968436</t>
  </si>
  <si>
    <t>-0.789207958705385</t>
  </si>
  <si>
    <t>-0.875134375760747</t>
  </si>
  <si>
    <t>-0.550805789847242</t>
  </si>
  <si>
    <t>-0.549930351417903</t>
  </si>
  <si>
    <t>-0.596227165428039</t>
  </si>
  <si>
    <t>-0.602840996000915</t>
  </si>
  <si>
    <t>-0.585097353689178</t>
  </si>
  <si>
    <t>-0.591140014067303</t>
  </si>
  <si>
    <t>-0.593067046219691</t>
  </si>
  <si>
    <t>-0.587344668193764</t>
  </si>
  <si>
    <t>-0.601026062671796</t>
  </si>
  <si>
    <t>-0.600743146594022</t>
  </si>
  <si>
    <t>-0.604677281486847</t>
  </si>
  <si>
    <t>-0.594716500333507</t>
  </si>
  <si>
    <t>-0.599013621892156</t>
  </si>
  <si>
    <t>-0.597967366208311</t>
  </si>
  <si>
    <t>-0.579812694877921</t>
  </si>
  <si>
    <t>-0.576236208611717</t>
  </si>
  <si>
    <t>-0.574351880772955</t>
  </si>
  <si>
    <t>-0.57753869017732</t>
  </si>
  <si>
    <t>-0.584275295651872</t>
  </si>
  <si>
    <t>-0.604356999134649</t>
  </si>
  <si>
    <t>-0.630566771622804</t>
  </si>
  <si>
    <t>-0.629728699467888</t>
  </si>
  <si>
    <t>-0.611851606176069</t>
  </si>
  <si>
    <t>-0.617595336358809</t>
  </si>
  <si>
    <t>-0.624182476735669</t>
  </si>
  <si>
    <t>-0.615668304206421</t>
  </si>
  <si>
    <t>-0.609369417946539</t>
  </si>
  <si>
    <t>-0.618059745769495</t>
  </si>
  <si>
    <t>-1.03371150637289</t>
  </si>
  <si>
    <t>-0.650007910401187</t>
  </si>
  <si>
    <t>-0.659792536260818</t>
  </si>
  <si>
    <t>8.31435346</t>
  </si>
  <si>
    <t>115.27596</t>
  </si>
  <si>
    <t>0.259467154</t>
  </si>
  <si>
    <t>0.55865548</t>
  </si>
  <si>
    <t>1.32810021</t>
  </si>
  <si>
    <t>0.470452199981082</t>
  </si>
  <si>
    <t>1.40485350001836</t>
  </si>
  <si>
    <t>5.05767830001423</t>
  </si>
  <si>
    <t>1.45921860000817</t>
  </si>
  <si>
    <t>725GY500PHE00005SB</t>
  </si>
  <si>
    <t>11.0243286</t>
  </si>
  <si>
    <t>-1.00008537539504</t>
  </si>
  <si>
    <t>-0.832797095200707</t>
  </si>
  <si>
    <t>-0.758654000546924</t>
  </si>
  <si>
    <t>-0.773941679891183</t>
  </si>
  <si>
    <t>-0.797496747010219</t>
  </si>
  <si>
    <t>-0.777661466848365</t>
  </si>
  <si>
    <t>-0.864861443755032</t>
  </si>
  <si>
    <t>-0.542970862006478</t>
  </si>
  <si>
    <t>-0.542406443465287</t>
  </si>
  <si>
    <t>-0.597450689768102</t>
  </si>
  <si>
    <t>-0.598138742846888</t>
  </si>
  <si>
    <t>-0.572342127807121</t>
  </si>
  <si>
    <t>-0.576303808424814</t>
  </si>
  <si>
    <t>-0.585065734349969</t>
  </si>
  <si>
    <t>-0.702599176284643</t>
  </si>
  <si>
    <t>-0.590860431372863</t>
  </si>
  <si>
    <t>-0.589871355072109</t>
  </si>
  <si>
    <t>-0.588237229009994</t>
  </si>
  <si>
    <t>-0.579975216649894</t>
  </si>
  <si>
    <t>-0.586242950164453</t>
  </si>
  <si>
    <t>-0.584678704493152</t>
  </si>
  <si>
    <t>-0.569100752756281</t>
  </si>
  <si>
    <t>-0.563590952711322</t>
  </si>
  <si>
    <t>-0.565547603654117</t>
  </si>
  <si>
    <t>-0.569052374024179</t>
  </si>
  <si>
    <t>-0.5698049320791</t>
  </si>
  <si>
    <t>-0.580475130214949</t>
  </si>
  <si>
    <t>-0.591064697130627</t>
  </si>
  <si>
    <t>-0.595451035507883</t>
  </si>
  <si>
    <t>-0.617855763885826</t>
  </si>
  <si>
    <t>-0.615307817328449</t>
  </si>
  <si>
    <t>-0.594370577157603</t>
  </si>
  <si>
    <t>-0.59594557365826</t>
  </si>
  <si>
    <t>-0.596456238052671</t>
  </si>
  <si>
    <t>-0.597998982065259</t>
  </si>
  <si>
    <t>-0.590000365024381</t>
  </si>
  <si>
    <t>-0.592843959389048</t>
  </si>
  <si>
    <t>-1.01968951272574</t>
  </si>
  <si>
    <t>-0.64816772725512</t>
  </si>
  <si>
    <t>-0.650269514394222</t>
  </si>
  <si>
    <t>-0.654198942523847</t>
  </si>
  <si>
    <t>6.95983104</t>
  </si>
  <si>
    <t>103.395438</t>
  </si>
  <si>
    <t>0.073050659</t>
  </si>
  <si>
    <t>0.62223014</t>
  </si>
  <si>
    <t>1.23721604</t>
  </si>
  <si>
    <t>0.00103819998912513</t>
  </si>
  <si>
    <t>0.470170699991286</t>
  </si>
  <si>
    <t>1.40565079997759</t>
  </si>
  <si>
    <t>5.66826349997427</t>
  </si>
  <si>
    <t>1.48486770002637</t>
  </si>
  <si>
    <t>725GY500EQC00005SB</t>
  </si>
  <si>
    <t>10.1793698</t>
  </si>
  <si>
    <t>-0.954510616055032</t>
  </si>
  <si>
    <t>-0.83844142760399</t>
  </si>
  <si>
    <t>-0.769408234710648</t>
  </si>
  <si>
    <t>-0.779796389919589</t>
  </si>
  <si>
    <t>-0.792493613864293</t>
  </si>
  <si>
    <t>-0.766685126063645</t>
  </si>
  <si>
    <t>-0.85940352516153</t>
  </si>
  <si>
    <t>-0.52844231457276</t>
  </si>
  <si>
    <t>-0.530225871113488</t>
  </si>
  <si>
    <t>-0.602847409904246</t>
  </si>
  <si>
    <t>-0.607635409903461</t>
  </si>
  <si>
    <t>-0.610093108350952</t>
  </si>
  <si>
    <t>-0.616967232518339</t>
  </si>
  <si>
    <t>-0.608065374426672</t>
  </si>
  <si>
    <t>-0.606786097265019</t>
  </si>
  <si>
    <t>-0.60802821699874</t>
  </si>
  <si>
    <t>-0.627286381075406</t>
  </si>
  <si>
    <t>-0.602794327864343</t>
  </si>
  <si>
    <t>-0.601992789061814</t>
  </si>
  <si>
    <t>-0.586179649374827</t>
  </si>
  <si>
    <t>-0.621930403249233</t>
  </si>
  <si>
    <t>-0.619594793493518</t>
  </si>
  <si>
    <t>-0.614281281299268</t>
  </si>
  <si>
    <t>-0.619754039613226</t>
  </si>
  <si>
    <t>-0.62451549859249</t>
  </si>
  <si>
    <t>-0.605262642719814</t>
  </si>
  <si>
    <t>-0.596658044051602</t>
  </si>
  <si>
    <t>-0.60171676245432</t>
  </si>
  <si>
    <t>-0.58035124139352</t>
  </si>
  <si>
    <t>-0.577399879974936</t>
  </si>
  <si>
    <t>-0.579655866670796</t>
  </si>
  <si>
    <t>-0.584762358909427</t>
  </si>
  <si>
    <t>-0.585457733632151</t>
  </si>
  <si>
    <t>-0.596052908796712</t>
  </si>
  <si>
    <t>-0.603463161567116</t>
  </si>
  <si>
    <t>-0.602783711456363</t>
  </si>
  <si>
    <t>-1.02482308611003</t>
  </si>
  <si>
    <t>-0.615268607241456</t>
  </si>
  <si>
    <t>-0.628682438724845</t>
  </si>
  <si>
    <t>-0.627652647150734</t>
  </si>
  <si>
    <t>6.9082723</t>
  </si>
  <si>
    <t>100.927933</t>
  </si>
  <si>
    <t>0.230724428</t>
  </si>
  <si>
    <t>0.515430402</t>
  </si>
  <si>
    <t>1.47366554</t>
  </si>
  <si>
    <t>0.00101950002135709</t>
  </si>
  <si>
    <t>0.470548600016627</t>
  </si>
  <si>
    <t>1.40551409998443</t>
  </si>
  <si>
    <t>5.01534270000411</t>
  </si>
  <si>
    <t>1.40687609999441</t>
  </si>
  <si>
    <t>725GY5001A400005SB</t>
  </si>
  <si>
    <t>10.4922777</t>
  </si>
  <si>
    <t>-0.995372988624732</t>
  </si>
  <si>
    <t>-0.858297032748323</t>
  </si>
  <si>
    <t>-0.780875687749001</t>
  </si>
  <si>
    <t>-0.795409196382324</t>
  </si>
  <si>
    <t>-0.819114181278747</t>
  </si>
  <si>
    <t>-0.799400042365337</t>
  </si>
  <si>
    <t>-0.885368627023463</t>
  </si>
  <si>
    <t>-0.535289269837156</t>
  </si>
  <si>
    <t>-0.535027837413135</t>
  </si>
  <si>
    <t>-0.58295533669843</t>
  </si>
  <si>
    <t>-0.593268579058273</t>
  </si>
  <si>
    <t>-0.575155046822542</t>
  </si>
  <si>
    <t>-0.581552138177665</t>
  </si>
  <si>
    <t>-0.580970584418108</t>
  </si>
  <si>
    <t>-0.571228225106637</t>
  </si>
  <si>
    <t>-0.590744955863133</t>
  </si>
  <si>
    <t>-0.595317355605702</t>
  </si>
  <si>
    <t>-0.586417982477808</t>
  </si>
  <si>
    <t>-0.580458390281251</t>
  </si>
  <si>
    <t>-0.581674851356287</t>
  </si>
  <si>
    <t>-0.569616947717773</t>
  </si>
  <si>
    <t>-0.564324274970249</t>
  </si>
  <si>
    <t>-0.563966806145567</t>
  </si>
  <si>
    <t>-0.566959940632827</t>
  </si>
  <si>
    <t>-0.565892869514374</t>
  </si>
  <si>
    <t>-0.575640564181438</t>
  </si>
  <si>
    <t>-0.593994187418821</t>
  </si>
  <si>
    <t>-0.597499516042938</t>
  </si>
  <si>
    <t>-0.608581049608067</t>
  </si>
  <si>
    <t>-0.610320375531144</t>
  </si>
  <si>
    <t>-0.592665683876348</t>
  </si>
  <si>
    <t>-0.59356735897144</t>
  </si>
  <si>
    <t>-0.593999522774413</t>
  </si>
  <si>
    <t>-0.597142047218256</t>
  </si>
  <si>
    <t>-0.590552883061812</t>
  </si>
  <si>
    <t>-0.595114612093196</t>
  </si>
  <si>
    <t>-1.01451624448977</t>
  </si>
  <si>
    <t>-0.643991804673913</t>
  </si>
  <si>
    <t>-0.657319522943385</t>
  </si>
  <si>
    <t>-0.656407177137108</t>
  </si>
  <si>
    <t>7.80471259</t>
  </si>
  <si>
    <t>101.427372</t>
  </si>
  <si>
    <t>0.0426567614</t>
  </si>
  <si>
    <t>0.526934828</t>
  </si>
  <si>
    <t>1.39342638</t>
  </si>
  <si>
    <t>0.000659900018945336</t>
  </si>
  <si>
    <t>0.473140400019474</t>
  </si>
  <si>
    <t>1.40337829996133</t>
  </si>
  <si>
    <t>5.04411919997074</t>
  </si>
  <si>
    <t>1.5666756000137</t>
  </si>
  <si>
    <t>725GY500PDA00005SB</t>
  </si>
  <si>
    <t>10.7735313</t>
  </si>
  <si>
    <t>-0.964403702348945</t>
  </si>
  <si>
    <t>-0.837285398570937</t>
  </si>
  <si>
    <t>-0.764309576510711</t>
  </si>
  <si>
    <t>-0.780655901700516</t>
  </si>
  <si>
    <t>-0.801409800382093</t>
  </si>
  <si>
    <t>-0.78107669819055</t>
  </si>
  <si>
    <t>-0.867911830287941</t>
  </si>
  <si>
    <t>-0.514960682031252</t>
  </si>
  <si>
    <t>-0.515386873348082</t>
  </si>
  <si>
    <t>-0.576542629899773</t>
  </si>
  <si>
    <t>-0.576607367821317</t>
  </si>
  <si>
    <t>-0.557175201704592</t>
  </si>
  <si>
    <t>-0.561890280323697</t>
  </si>
  <si>
    <t>-0.567635770860708</t>
  </si>
  <si>
    <t>-0.559554320321326</t>
  </si>
  <si>
    <t>-0.572933490773707</t>
  </si>
  <si>
    <t>-0.576731448837609</t>
  </si>
  <si>
    <t>-0.567112472661562</t>
  </si>
  <si>
    <t>-0.569033031000694</t>
  </si>
  <si>
    <t>-0.565957979727365</t>
  </si>
  <si>
    <t>-0.553512114310573</t>
  </si>
  <si>
    <t>-0.54764254275727</t>
  </si>
  <si>
    <t>-0.545020656934747</t>
  </si>
  <si>
    <t>-0.551855902484411</t>
  </si>
  <si>
    <t>-0.547820572041516</t>
  </si>
  <si>
    <t>-0.556759800041353</t>
  </si>
  <si>
    <t>-0.575161554240172</t>
  </si>
  <si>
    <t>-0.57632683682796</t>
  </si>
  <si>
    <t>-0.600673690155217</t>
  </si>
  <si>
    <t>-0.600101838514913</t>
  </si>
  <si>
    <t>-0.593460806729881</t>
  </si>
  <si>
    <t>-0.592915929223554</t>
  </si>
  <si>
    <t>-0.594291610056359</t>
  </si>
  <si>
    <t>-0.588465197117419</t>
  </si>
  <si>
    <t>-0.601822788262619</t>
  </si>
  <si>
    <t>-1.01014643874642</t>
  </si>
  <si>
    <t>-0.611965062637811</t>
  </si>
  <si>
    <t>-0.626218195031033</t>
  </si>
  <si>
    <t>-0.625926874384086</t>
  </si>
  <si>
    <t>7.23959189</t>
  </si>
  <si>
    <t>107.978733</t>
  </si>
  <si>
    <t>0.253589282</t>
  </si>
  <si>
    <t>0.662833751</t>
  </si>
  <si>
    <t>1.35865495</t>
  </si>
  <si>
    <t>0.00104100001044571</t>
  </si>
  <si>
    <t>1.40099579998059</t>
  </si>
  <si>
    <t>5.01600179995876</t>
  </si>
  <si>
    <t>1.50044020003406</t>
  </si>
  <si>
    <t>725GY500PFY00005SB</t>
  </si>
  <si>
    <t>2023-08-28 14:58:30</t>
  </si>
  <si>
    <t>2023-08-28 14:58:43</t>
  </si>
  <si>
    <t>12.7957564</t>
  </si>
  <si>
    <t>-0.946297424749059</t>
  </si>
  <si>
    <t>-0.847084552233355</t>
  </si>
  <si>
    <t>-0.774075424387478</t>
  </si>
  <si>
    <t>-0.781831775573916</t>
  </si>
  <si>
    <t>-0.795804967856031</t>
  </si>
  <si>
    <t>-0.767174356584797</t>
  </si>
  <si>
    <t>-0.863393737257354</t>
  </si>
  <si>
    <t>-0.585939807566886</t>
  </si>
  <si>
    <t>-0.607043925061067</t>
  </si>
  <si>
    <t>-0.586661452921931</t>
  </si>
  <si>
    <t>-0.603724356427864</t>
  </si>
  <si>
    <t>-0.616655172086026</t>
  </si>
  <si>
    <t>-0.608727764222837</t>
  </si>
  <si>
    <t>-0.591301365278807</t>
  </si>
  <si>
    <t>-0.588372019689443</t>
  </si>
  <si>
    <t>-0.600313913935137</t>
  </si>
  <si>
    <t>-0.598886659788494</t>
  </si>
  <si>
    <t>-0.591916100210882</t>
  </si>
  <si>
    <t>-0.577782542294313</t>
  </si>
  <si>
    <t>-0.575975756146128</t>
  </si>
  <si>
    <t>-0.606215369283053</t>
  </si>
  <si>
    <t>-0.601500619630098</t>
  </si>
  <si>
    <t>-0.596384955891007</t>
  </si>
  <si>
    <t>-0.615644868588964</t>
  </si>
  <si>
    <t>-0.605221102349437</t>
  </si>
  <si>
    <t>-0.589056246396447</t>
  </si>
  <si>
    <t>-0.603430352764698</t>
  </si>
  <si>
    <t>-0.600404787794661</t>
  </si>
  <si>
    <t>-0.574564538562931</t>
  </si>
  <si>
    <t>-0.569470256908434</t>
  </si>
  <si>
    <t>-0.570967002830007</t>
  </si>
  <si>
    <t>-0.577376282687029</t>
  </si>
  <si>
    <t>-0.582112414424578</t>
  </si>
  <si>
    <t>-0.591456385392113</t>
  </si>
  <si>
    <t>-0.593305935709485</t>
  </si>
  <si>
    <t>-0.595615200845627</t>
  </si>
  <si>
    <t>-1.01965935699074</t>
  </si>
  <si>
    <t>-0.608358923263592</t>
  </si>
  <si>
    <t>-0.607482257795242</t>
  </si>
  <si>
    <t>-0.623160671323721</t>
  </si>
  <si>
    <t>7.41503657</t>
  </si>
  <si>
    <t>100.522468</t>
  </si>
  <si>
    <t>-0.0317966836</t>
  </si>
  <si>
    <t>0.642120985</t>
  </si>
  <si>
    <t>1.32261441</t>
  </si>
  <si>
    <t>0.0010300999856554</t>
  </si>
  <si>
    <t>0.456015500007197</t>
  </si>
  <si>
    <t>1.3773587999749</t>
  </si>
  <si>
    <t>4.96789410000201</t>
  </si>
  <si>
    <t>1.42203969997354</t>
  </si>
  <si>
    <t>725GY50010600005SB</t>
  </si>
  <si>
    <t>9.809133</t>
  </si>
  <si>
    <t>-0.944770111000061</t>
  </si>
  <si>
    <t>-0.828595264071882</t>
  </si>
  <si>
    <t>-0.759326288094969</t>
  </si>
  <si>
    <t>-0.767176304454997</t>
  </si>
  <si>
    <t>-0.781996919534722</t>
  </si>
  <si>
    <t>-0.753030089406203</t>
  </si>
  <si>
    <t>-0.853057101993786</t>
  </si>
  <si>
    <t>-0.595522613382368</t>
  </si>
  <si>
    <t>-0.59817705190411</t>
  </si>
  <si>
    <t>-0.601095855237976</t>
  </si>
  <si>
    <t>-0.599013307942463</t>
  </si>
  <si>
    <t>-0.605444386637415</t>
  </si>
  <si>
    <t>-0.600448431208283</t>
  </si>
  <si>
    <t>-0.598570901522173</t>
  </si>
  <si>
    <t>-0.598311931910296</t>
  </si>
  <si>
    <t>-0.5986194583244</t>
  </si>
  <si>
    <t>-0.590823393966846</t>
  </si>
  <si>
    <t>-0.596612443832351</t>
  </si>
  <si>
    <t>-0.595954229402163</t>
  </si>
  <si>
    <t>-0.613337564599423</t>
  </si>
  <si>
    <t>-0.611853884531376</t>
  </si>
  <si>
    <t>-0.60684713870175</t>
  </si>
  <si>
    <t>-0.611924022134593</t>
  </si>
  <si>
    <t>-0.61756200639317</t>
  </si>
  <si>
    <t>-0.599466504763248</t>
  </si>
  <si>
    <t>-0.590143598735668</t>
  </si>
  <si>
    <t>-0.587311118605761</t>
  </si>
  <si>
    <t>-0.58689029298646</t>
  </si>
  <si>
    <t>-0.58779668662803</t>
  </si>
  <si>
    <t>-0.591740578008911</t>
  </si>
  <si>
    <t>-0.594923746154902</t>
  </si>
  <si>
    <t>-0.604575759397577</t>
  </si>
  <si>
    <t>-0.600977160832532</t>
  </si>
  <si>
    <t>-0.61058061727298</t>
  </si>
  <si>
    <t>-1.03484837433136</t>
  </si>
  <si>
    <t>-0.598732757529596</t>
  </si>
  <si>
    <t>-0.603836616963677</t>
  </si>
  <si>
    <t>-0.602239637690434</t>
  </si>
  <si>
    <t>7.24714892</t>
  </si>
  <si>
    <t>119.854891</t>
  </si>
  <si>
    <t>0.0906932778</t>
  </si>
  <si>
    <t>0.711765084</t>
  </si>
  <si>
    <t>1.52889729</t>
  </si>
  <si>
    <t>0.00107870000647381</t>
  </si>
  <si>
    <t>0.455218899995089</t>
  </si>
  <si>
    <t>1.38138420000905</t>
  </si>
  <si>
    <t>4.84168409998529</t>
  </si>
  <si>
    <t>1.47591939999256</t>
  </si>
  <si>
    <t>725GY5001KU00005SB</t>
  </si>
  <si>
    <t>10.3894278</t>
  </si>
  <si>
    <t>-1.02914748285408</t>
  </si>
  <si>
    <t>-0.857198564037692</t>
  </si>
  <si>
    <t>-0.780645743823308</t>
  </si>
  <si>
    <t>-0.861143375008924</t>
  </si>
  <si>
    <t>-0.825415878621303</t>
  </si>
  <si>
    <t>-0.800850222207761</t>
  </si>
  <si>
    <t>-0.887406527889112</t>
  </si>
  <si>
    <t>-0.625127309674652</t>
  </si>
  <si>
    <t>-0.628388851627862</t>
  </si>
  <si>
    <t>-0.623371094776769</t>
  </si>
  <si>
    <t>-0.635771359846012</t>
  </si>
  <si>
    <t>-0.611579366176701</t>
  </si>
  <si>
    <t>-0.616420967734085</t>
  </si>
  <si>
    <t>-0.628607711235197</t>
  </si>
  <si>
    <t>-0.651838857847916</t>
  </si>
  <si>
    <t>-0.625436915948442</t>
  </si>
  <si>
    <t>-0.646602241389488</t>
  </si>
  <si>
    <t>-0.629355036723657</t>
  </si>
  <si>
    <t>-0.621497443016414</t>
  </si>
  <si>
    <t>-0.623872870461878</t>
  </si>
  <si>
    <t>-0.610143433631016</t>
  </si>
  <si>
    <t>-0.599547425812485</t>
  </si>
  <si>
    <t>-0.596280545820071</t>
  </si>
  <si>
    <t>-0.600401512085011</t>
  </si>
  <si>
    <t>-0.602376586590229</t>
  </si>
  <si>
    <t>-0.605856988150774</t>
  </si>
  <si>
    <t>-0.622298148896908</t>
  </si>
  <si>
    <t>-0.628410203784675</t>
  </si>
  <si>
    <t>-0.660571889984498</t>
  </si>
  <si>
    <t>-0.653664467255441</t>
  </si>
  <si>
    <t>-0.634191300241838</t>
  </si>
  <si>
    <t>-0.638974183367986</t>
  </si>
  <si>
    <t>-0.72018177376764</t>
  </si>
  <si>
    <t>-0.641680569244054</t>
  </si>
  <si>
    <t>-0.65337087509926</t>
  </si>
  <si>
    <t>-0.642032879831472</t>
  </si>
  <si>
    <t>-1.06506714865302</t>
  </si>
  <si>
    <t>-0.670938362117288</t>
  </si>
  <si>
    <t>-0.664457982524494</t>
  </si>
  <si>
    <t>-0.665194631934548</t>
  </si>
  <si>
    <t>7.80715296</t>
  </si>
  <si>
    <t>117.603914</t>
  </si>
  <si>
    <t>-0.0154819298</t>
  </si>
  <si>
    <t>0.673185496</t>
  </si>
  <si>
    <t>1.45340793</t>
  </si>
  <si>
    <t>0.00103390001459047</t>
  </si>
  <si>
    <t>0.457422000006773</t>
  </si>
  <si>
    <t>1.3797307999921</t>
  </si>
  <si>
    <t>5.12547389999963</t>
  </si>
  <si>
    <t>1.49172859999817</t>
  </si>
  <si>
    <t>725GY5001D000005SB</t>
  </si>
  <si>
    <t>10.1089697</t>
  </si>
  <si>
    <t>-1.02480153208452</t>
  </si>
  <si>
    <t>-0.865888147958532</t>
  </si>
  <si>
    <t>-0.792239591455126</t>
  </si>
  <si>
    <t>-0.80810781558461</t>
  </si>
  <si>
    <t>-0.831205972456016</t>
  </si>
  <si>
    <t>-0.810075217356761</t>
  </si>
  <si>
    <t>-0.893378018621872</t>
  </si>
  <si>
    <t>-0.617296720759313</t>
  </si>
  <si>
    <t>-0.616345272361305</t>
  </si>
  <si>
    <t>-0.621097138936665</t>
  </si>
  <si>
    <t>-0.593236364660543</t>
  </si>
  <si>
    <t>-0.60042866949972</t>
  </si>
  <si>
    <t>-0.601261858774811</t>
  </si>
  <si>
    <t>-0.725068409638722</t>
  </si>
  <si>
    <t>-0.614146727757999</t>
  </si>
  <si>
    <t>-0.611528900809809</t>
  </si>
  <si>
    <t>-0.616565664363104</t>
  </si>
  <si>
    <t>-0.604970894902637</t>
  </si>
  <si>
    <t>-0.604901014511823</t>
  </si>
  <si>
    <t>-0.605030024464095</t>
  </si>
  <si>
    <t>-0.590736796835269</t>
  </si>
  <si>
    <t>-0.585151740984817</t>
  </si>
  <si>
    <t>-0.589865979657431</t>
  </si>
  <si>
    <t>-0.589699341802413</t>
  </si>
  <si>
    <t>-0.603041121033232</t>
  </si>
  <si>
    <t>-0.610158170066916</t>
  </si>
  <si>
    <t>-0.614786402104682</t>
  </si>
  <si>
    <t>-0.637895309805445</t>
  </si>
  <si>
    <t>-0.634471170655552</t>
  </si>
  <si>
    <t>-0.614721897128546</t>
  </si>
  <si>
    <t>-0.621747564112704</t>
  </si>
  <si>
    <t>-0.62054347122483</t>
  </si>
  <si>
    <t>-0.623602082176618</t>
  </si>
  <si>
    <t>-0.616442029825509</t>
  </si>
  <si>
    <t>-0.617124707489616</t>
  </si>
  <si>
    <t>-1.03892812185833</t>
  </si>
  <si>
    <t>-0.676146760654159</t>
  </si>
  <si>
    <t>-0.681968334750443</t>
  </si>
  <si>
    <t>-0.677969026230004</t>
  </si>
  <si>
    <t>9.5357039</t>
  </si>
  <si>
    <t>110.773308</t>
  </si>
  <si>
    <t>0.0908959817</t>
  </si>
  <si>
    <t>0.613007159</t>
  </si>
  <si>
    <t>1.34949199</t>
  </si>
  <si>
    <t>0.00106580002466217</t>
  </si>
  <si>
    <t>0.45746969996253</t>
  </si>
  <si>
    <t>1.37974570004735</t>
  </si>
  <si>
    <t>4.98636049998458</t>
  </si>
  <si>
    <t>1.50371069996618</t>
  </si>
  <si>
    <t>725GY5001HE00005SB</t>
  </si>
  <si>
    <t>10.3550335</t>
  </si>
  <si>
    <t>-0.951341618272846</t>
  </si>
  <si>
    <t>-0.829125529601082</t>
  </si>
  <si>
    <t>-0.7688349486797</t>
  </si>
  <si>
    <t>-0.785784044020603</t>
  </si>
  <si>
    <t>-0.758696279058302</t>
  </si>
  <si>
    <t>-0.853320323388691</t>
  </si>
  <si>
    <t>-0.587607556248207</t>
  </si>
  <si>
    <t>-0.590277582855308</t>
  </si>
  <si>
    <t>-0.588000363343486</t>
  </si>
  <si>
    <t>-0.592570726979101</t>
  </si>
  <si>
    <t>-0.591535627201</t>
  </si>
  <si>
    <t>-0.59783646533744</t>
  </si>
  <si>
    <t>-0.592852061790585</t>
  </si>
  <si>
    <t>-0.590845560682266</t>
  </si>
  <si>
    <t>-0.588754128310103</t>
  </si>
  <si>
    <t>-0.590033405471756</t>
  </si>
  <si>
    <t>-0.590686314562558</t>
  </si>
  <si>
    <t>-0.58502246090495</t>
  </si>
  <si>
    <t>-0.571300753590126</t>
  </si>
  <si>
    <t>-0.606669316777233</t>
  </si>
  <si>
    <t>-0.602996039615973</t>
  </si>
  <si>
    <t>-0.600426868884687</t>
  </si>
  <si>
    <t>-0.602836793496265</t>
  </si>
  <si>
    <t>-0.608352017442146</t>
  </si>
  <si>
    <t>-0.590633232522656</t>
  </si>
  <si>
    <t>-0.58175791545094</t>
  </si>
  <si>
    <t>-0.589900700372</t>
  </si>
  <si>
    <t>-0.564012589511498</t>
  </si>
  <si>
    <t>-0.564150602815245</t>
  </si>
  <si>
    <t>-0.564171835631206</t>
  </si>
  <si>
    <t>-0.569814456472853</t>
  </si>
  <si>
    <t>-0.572351777980197</t>
  </si>
  <si>
    <t>-0.580823671548654</t>
  </si>
  <si>
    <t>-0.577585667114595</t>
  </si>
  <si>
    <t>-0.585924855583294</t>
  </si>
  <si>
    <t>-1.00798546305292</t>
  </si>
  <si>
    <t>-0.611531631632312</t>
  </si>
  <si>
    <t>-0.620534345599794</t>
  </si>
  <si>
    <t>9.27485923</t>
  </si>
  <si>
    <t>106.824894</t>
  </si>
  <si>
    <t>-0.00848724307</t>
  </si>
  <si>
    <t>0.543684443</t>
  </si>
  <si>
    <t>1.24395156</t>
  </si>
  <si>
    <t>0.00100889999885112</t>
  </si>
  <si>
    <t>0.456969600054435</t>
  </si>
  <si>
    <t>1.37900629994692</t>
  </si>
  <si>
    <t>5.07994799996959</t>
  </si>
  <si>
    <t>1.49244580004597</t>
  </si>
  <si>
    <t>725GY500P4E00005SB</t>
  </si>
  <si>
    <t>10.3564478</t>
  </si>
  <si>
    <t>-1.0235276600851</t>
  </si>
  <si>
    <t>-0.888030969464002</t>
  </si>
  <si>
    <t>-0.812978522347645</t>
  </si>
  <si>
    <t>-0.829091296236278</t>
  </si>
  <si>
    <t>-0.852129361683667</t>
  </si>
  <si>
    <t>-0.830937329271201</t>
  </si>
  <si>
    <t>-0.913843419819368</t>
  </si>
  <si>
    <t>-0.607780746269228</t>
  </si>
  <si>
    <t>-0.609498730769936</t>
  </si>
  <si>
    <t>-0.604872977471444</t>
  </si>
  <si>
    <t>-0.613020065460829</t>
  </si>
  <si>
    <t>-0.597958356623872</t>
  </si>
  <si>
    <t>-0.606670992306037</t>
  </si>
  <si>
    <t>-0.601052862867384</t>
  </si>
  <si>
    <t>-0.593908821729345</t>
  </si>
  <si>
    <t>-0.618072647206702</t>
  </si>
  <si>
    <t>-0.614642013560877</t>
  </si>
  <si>
    <t>-0.621481939430158</t>
  </si>
  <si>
    <t>-0.611462141627889</t>
  </si>
  <si>
    <t>-0.601356978136143</t>
  </si>
  <si>
    <t>-0.601143563912453</t>
  </si>
  <si>
    <t>-0.591651966313818</t>
  </si>
  <si>
    <t>-0.586567372434392</t>
  </si>
  <si>
    <t>-0.587250297950201</t>
  </si>
  <si>
    <t>-0.585820422651475</t>
  </si>
  <si>
    <t>-0.596010951832696</t>
  </si>
  <si>
    <t>-0.613430887841433</t>
  </si>
  <si>
    <t>-0.617117618555687</t>
  </si>
  <si>
    <t>-0.631304329075513</t>
  </si>
  <si>
    <t>-0.630717439960364</t>
  </si>
  <si>
    <t>-0.613767015243746</t>
  </si>
  <si>
    <t>-0.614775397450684</t>
  </si>
  <si>
    <t>-0.615340945143463</t>
  </si>
  <si>
    <t>-0.622794436905854</t>
  </si>
  <si>
    <t>-0.61243317634568</t>
  </si>
  <si>
    <t>-0.615207561253657</t>
  </si>
  <si>
    <t>-1.03189349765377</t>
  </si>
  <si>
    <t>-0.680170850945046</t>
  </si>
  <si>
    <t>-0.694053446196113</t>
  </si>
  <si>
    <t>-0.696166247010649</t>
  </si>
  <si>
    <t>8.043314</t>
  </si>
  <si>
    <t>103.03032</t>
  </si>
  <si>
    <t>0.115910084</t>
  </si>
  <si>
    <t>0.626571071</t>
  </si>
  <si>
    <t>1.35578072</t>
  </si>
  <si>
    <t>0.00113509997026995</t>
  </si>
  <si>
    <t>0.455827500030864</t>
  </si>
  <si>
    <t>1.38113029999658</t>
  </si>
  <si>
    <t>4.77262210001936</t>
  </si>
  <si>
    <t>1.41491699998733</t>
  </si>
  <si>
    <t>725GY500PA600005SB</t>
  </si>
  <si>
    <t>10.0303755</t>
  </si>
  <si>
    <t>-0.989171352166236</t>
  </si>
  <si>
    <t>-0.84923493992256</t>
  </si>
  <si>
    <t>-0.774149740585366</t>
  </si>
  <si>
    <t>-0.788985514272482</t>
  </si>
  <si>
    <t>-0.816056755131373</t>
  </si>
  <si>
    <t>-0.79297229127422</t>
  </si>
  <si>
    <t>-0.878901092469997</t>
  </si>
  <si>
    <t>-0.604984156764673</t>
  </si>
  <si>
    <t>-0.600182760916843</t>
  </si>
  <si>
    <t>-0.607077349561256</t>
  </si>
  <si>
    <t>-0.607120508175618</t>
  </si>
  <si>
    <t>-0.588939941875407</t>
  </si>
  <si>
    <t>-0.593482386037062</t>
  </si>
  <si>
    <t>-0.595872294307387</t>
  </si>
  <si>
    <t>-0.586237133650954</t>
  </si>
  <si>
    <t>-0.60595522558783</t>
  </si>
  <si>
    <t>-0.602335296808174</t>
  </si>
  <si>
    <t>-0.608334344204564</t>
  </si>
  <si>
    <t>-0.597846800914472</t>
  </si>
  <si>
    <t>-0.592802637860852</t>
  </si>
  <si>
    <t>-0.593304356752817</t>
  </si>
  <si>
    <t>-0.58335090131546</t>
  </si>
  <si>
    <t>-0.577707912487561</t>
  </si>
  <si>
    <t>-0.57383982167532</t>
  </si>
  <si>
    <t>-0.575781959321633</t>
  </si>
  <si>
    <t>-0.577044348791737</t>
  </si>
  <si>
    <t>-0.585104220023938</t>
  </si>
  <si>
    <t>-0.616113684443408</t>
  </si>
  <si>
    <t>-0.605054289513013</t>
  </si>
  <si>
    <t>-0.628424679190317</t>
  </si>
  <si>
    <t>-0.627043603530717</t>
  </si>
  <si>
    <t>-0.606969453025349</t>
  </si>
  <si>
    <t>-0.621276533686525</t>
  </si>
  <si>
    <t>-0.619798351144608</t>
  </si>
  <si>
    <t>-0.625813583021385</t>
  </si>
  <si>
    <t>-0.616788037792823</t>
  </si>
  <si>
    <t>-0.618088191050494</t>
  </si>
  <si>
    <t>-1.03018822029102</t>
  </si>
  <si>
    <t>-0.630712085751531</t>
  </si>
  <si>
    <t>-0.649340422675753</t>
  </si>
  <si>
    <t>-0.646966698885815</t>
  </si>
  <si>
    <t>7.74170009</t>
  </si>
  <si>
    <t>95.7853853</t>
  </si>
  <si>
    <t>0.0437731666</t>
  </si>
  <si>
    <t>0.627480032</t>
  </si>
  <si>
    <t>1.57115193</t>
  </si>
  <si>
    <t>0.00101469998480752</t>
  </si>
  <si>
    <t>0.455003100039903</t>
  </si>
  <si>
    <t>1.38165939995088</t>
  </si>
  <si>
    <t>4.90641930000857</t>
  </si>
  <si>
    <t>1.43945140001597</t>
  </si>
  <si>
    <t>725GY500PCH00005SB</t>
  </si>
  <si>
    <t>12.7952086</t>
  </si>
  <si>
    <t>-0.954946477967292</t>
  </si>
  <si>
    <t>-0.862009247279899</t>
  </si>
  <si>
    <t>-0.787439227258667</t>
  </si>
  <si>
    <t>-0.798916061164443</t>
  </si>
  <si>
    <t>-0.812643359473728</t>
  </si>
  <si>
    <t>-0.77880086508273</t>
  </si>
  <si>
    <t>-0.888041935272974</t>
  </si>
  <si>
    <t>-0.535023718627658</t>
  </si>
  <si>
    <t>-0.548334066287362</t>
  </si>
  <si>
    <t>-0.620455837622592</t>
  </si>
  <si>
    <t>-0.631526411921085</t>
  </si>
  <si>
    <t>-0.647605739535698</t>
  </si>
  <si>
    <t>-0.646985659082475</t>
  </si>
  <si>
    <t>-0.622855976618258</t>
  </si>
  <si>
    <t>-0.643409505434145</t>
  </si>
  <si>
    <t>-0.654731319226616</t>
  </si>
  <si>
    <t>-0.645809644429811</t>
  </si>
  <si>
    <t>-0.642452657148568</t>
  </si>
  <si>
    <t>-0.607931281571714</t>
  </si>
  <si>
    <t>-0.608882784336143</t>
  </si>
  <si>
    <t>-0.63957142124954</t>
  </si>
  <si>
    <t>-0.636679494308215</t>
  </si>
  <si>
    <t>-0.632622243756522</t>
  </si>
  <si>
    <t>-0.640052518152903</t>
  </si>
  <si>
    <t>-0.639619530939876</t>
  </si>
  <si>
    <t>-0.625058331331429</t>
  </si>
  <si>
    <t>-0.626886499564208</t>
  </si>
  <si>
    <t>-0.634498521679637</t>
  </si>
  <si>
    <t>-0.607867135317932</t>
  </si>
  <si>
    <t>-0.604622403980808</t>
  </si>
  <si>
    <t>-0.624026645749774</t>
  </si>
  <si>
    <t>-0.624555852343473</t>
  </si>
  <si>
    <t>-0.610507822765279</t>
  </si>
  <si>
    <t>-0.621872400726938</t>
  </si>
  <si>
    <t>-0.623192744450611</t>
  </si>
  <si>
    <t>-1.05752702880654</t>
  </si>
  <si>
    <t>-0.628548956641384</t>
  </si>
  <si>
    <t>-0.628826923741104</t>
  </si>
  <si>
    <t>-0.6381334760606</t>
  </si>
  <si>
    <t>7.09474762</t>
  </si>
  <si>
    <t>93.9594665</t>
  </si>
  <si>
    <t>0.0975206803</t>
  </si>
  <si>
    <t>0.573145908</t>
  </si>
  <si>
    <t>1.27766265</t>
  </si>
  <si>
    <t>0.000922900042496622</t>
  </si>
  <si>
    <t>0.456123899959493</t>
  </si>
  <si>
    <t>1.37732339999638</t>
  </si>
  <si>
    <t>7.84160659997724</t>
  </si>
  <si>
    <t>1.46695490001002</t>
  </si>
  <si>
    <t>725GY5000W800005SB</t>
  </si>
  <si>
    <t>9.808534</t>
  </si>
  <si>
    <t>-0.984268372011587</t>
  </si>
  <si>
    <t>-0.861716398390932</t>
  </si>
  <si>
    <t>-0.792533745617977</t>
  </si>
  <si>
    <t>-0.80001688836118</t>
  </si>
  <si>
    <t>-0.815986681093609</t>
  </si>
  <si>
    <t>-0.785223249282692</t>
  </si>
  <si>
    <t>-0.880880149669847</t>
  </si>
  <si>
    <t>-0.539455692410946</t>
  </si>
  <si>
    <t>-0.540410642854743</t>
  </si>
  <si>
    <t>-0.619606787286951</t>
  </si>
  <si>
    <t>-0.619067267262207</t>
  </si>
  <si>
    <t>-0.625471369955921</t>
  </si>
  <si>
    <t>-0.616661007951848</t>
  </si>
  <si>
    <t>-0.615414716694688</t>
  </si>
  <si>
    <t>-0.621662358581227</t>
  </si>
  <si>
    <t>-0.617081833571148</t>
  </si>
  <si>
    <t>-0.618921596855526</t>
  </si>
  <si>
    <t>-0.612771068573442</t>
  </si>
  <si>
    <t>-0.611848489331129</t>
  </si>
  <si>
    <t>-0.630407978182331</t>
  </si>
  <si>
    <t>-0.62796395247024</t>
  </si>
  <si>
    <t>-0.636574692065158</t>
  </si>
  <si>
    <t>-0.642358346730416</t>
  </si>
  <si>
    <t>-0.632150627862255</t>
  </si>
  <si>
    <t>-0.614529903854108</t>
  </si>
  <si>
    <t>-0.605438991437167</t>
  </si>
  <si>
    <t>-0.612371823755131</t>
  </si>
  <si>
    <t>-0.604996585016877</t>
  </si>
  <si>
    <t>-0.604165724178771</t>
  </si>
  <si>
    <t>-0.60429520898471</t>
  </si>
  <si>
    <t>-0.610149001253185</t>
  </si>
  <si>
    <t>-0.612560655763791</t>
  </si>
  <si>
    <t>-0.623480541064615</t>
  </si>
  <si>
    <t>-0.621619196979247</t>
  </si>
  <si>
    <t>-0.629134710923935</t>
  </si>
  <si>
    <t>-1.05287913355831</t>
  </si>
  <si>
    <t>-0.638198647339638</t>
  </si>
  <si>
    <t>-0.650774859116426</t>
  </si>
  <si>
    <t>-0.637912701726523</t>
  </si>
  <si>
    <t>6.91308784</t>
  </si>
  <si>
    <t>112.472474</t>
  </si>
  <si>
    <t>0.155687136</t>
  </si>
  <si>
    <t>0.635219104</t>
  </si>
  <si>
    <t>1.53243129</t>
  </si>
  <si>
    <t>0.00103490002220497</t>
  </si>
  <si>
    <t>0.455248299986124</t>
  </si>
  <si>
    <t>1.38133110001218</t>
  </si>
  <si>
    <t>4.77969260001555</t>
  </si>
  <si>
    <t>1.41114629997173</t>
  </si>
  <si>
    <t>725GY5001DV00005SB</t>
  </si>
  <si>
    <t>10.3888955</t>
  </si>
  <si>
    <t>-0.994161973915712</t>
  </si>
  <si>
    <t>-0.844579439361115</t>
  </si>
  <si>
    <t>-0.770919836394913</t>
  </si>
  <si>
    <t>-0.786811179103108</t>
  </si>
  <si>
    <t>-0.811467582183105</t>
  </si>
  <si>
    <t>-0.790526454388598</t>
  </si>
  <si>
    <t>-0.875326545172066</t>
  </si>
  <si>
    <t>-0.551339593767571</t>
  </si>
  <si>
    <t>-0.550522873769468</t>
  </si>
  <si>
    <t>-0.59851718424625</t>
  </si>
  <si>
    <t>-0.604629239134017</t>
  </si>
  <si>
    <t>-0.586309088588325</t>
  </si>
  <si>
    <t>-0.591567057203566</t>
  </si>
  <si>
    <t>-0.594161344256365</t>
  </si>
  <si>
    <t>-0.588647149759366</t>
  </si>
  <si>
    <t>-0.601965557571575</t>
  </si>
  <si>
    <t>-0.60262213639358</t>
  </si>
  <si>
    <t>-0.605536705798577</t>
  </si>
  <si>
    <t>-0.595639981115677</t>
  </si>
  <si>
    <t>-0.60017197639927</t>
  </si>
  <si>
    <t>-0.599125720715425</t>
  </si>
  <si>
    <t>-0.581675670559869</t>
  </si>
  <si>
    <t>-0.577693493314215</t>
  </si>
  <si>
    <t>-0.576850083120095</t>
  </si>
  <si>
    <t>-0.578414128606659</t>
  </si>
  <si>
    <t>-0.578606298017977</t>
  </si>
  <si>
    <t>-0.585332227414123</t>
  </si>
  <si>
    <t>-0.600828555221275</t>
  </si>
  <si>
    <t>-0.605600762269016</t>
  </si>
  <si>
    <t>-0.631879929266814</t>
  </si>
  <si>
    <t>-0.63107922338632</t>
  </si>
  <si>
    <t>-0.613575792838732</t>
  </si>
  <si>
    <t>-0.619458312040757</t>
  </si>
  <si>
    <t>-0.625079267321822</t>
  </si>
  <si>
    <t>-0.618075759887105</t>
  </si>
  <si>
    <t>-0.612241283037909</t>
  </si>
  <si>
    <t>-0.618166506553561</t>
  </si>
  <si>
    <t>-1.03688230165964</t>
  </si>
  <si>
    <t>-0.644274856296853</t>
  </si>
  <si>
    <t>-0.650312178635775</t>
  </si>
  <si>
    <t>-0.657545221756233</t>
  </si>
  <si>
    <t>9.27400364</t>
  </si>
  <si>
    <t>110.641545</t>
  </si>
  <si>
    <t>0.259049914</t>
  </si>
  <si>
    <t>0.587250273</t>
  </si>
  <si>
    <t>1.41421838</t>
  </si>
  <si>
    <t>0.00107440003193915</t>
  </si>
  <si>
    <t>0.457369500014465</t>
  </si>
  <si>
    <t>1.37972849997459</t>
  </si>
  <si>
    <t>5.03524860000471</t>
  </si>
  <si>
    <t>1.52306049998151</t>
  </si>
  <si>
    <t>725GY5001AG00005SB</t>
  </si>
  <si>
    <t>10.1084063</t>
  </si>
  <si>
    <t>-1.00179475726264</t>
  </si>
  <si>
    <t>-0.834103320967463</t>
  </si>
  <si>
    <t>-0.760626777733754</t>
  </si>
  <si>
    <t>-0.774355586821389</t>
  </si>
  <si>
    <t>-0.776989540013614</t>
  </si>
  <si>
    <t>-0.866291304059383</t>
  </si>
  <si>
    <t>-0.547840987704754</t>
  </si>
  <si>
    <t>-0.546911040965459</t>
  </si>
  <si>
    <t>-0.609061585472602</t>
  </si>
  <si>
    <t>-0.604777379974229</t>
  </si>
  <si>
    <t>-0.577706791655774</t>
  </si>
  <si>
    <t>-0.582383402425642</t>
  </si>
  <si>
    <t>-0.711210590598814</t>
  </si>
  <si>
    <t>-0.600976961796876</t>
  </si>
  <si>
    <t>-0.596423985564603</t>
  </si>
  <si>
    <t>-0.597939852503801</t>
  </si>
  <si>
    <t>-0.588366238962267</t>
  </si>
  <si>
    <t>-0.594483460865841</t>
  </si>
  <si>
    <t>-0.591672118989242</t>
  </si>
  <si>
    <t>-0.577303635554923</t>
  </si>
  <si>
    <t>-0.569181383976451</t>
  </si>
  <si>
    <t>-0.572035729170474</t>
  </si>
  <si>
    <t>-0.574433164116866</t>
  </si>
  <si>
    <t>-0.576083416423015</t>
  </si>
  <si>
    <t>-0.586775116217576</t>
  </si>
  <si>
    <t>-0.597472191426814</t>
  </si>
  <si>
    <t>-0.601820901901324</t>
  </si>
  <si>
    <t>-0.630149337254433</t>
  </si>
  <si>
    <t>-0.62132828176782</t>
  </si>
  <si>
    <t>-0.600987712626232</t>
  </si>
  <si>
    <t>-0.607653226826964</t>
  </si>
  <si>
    <t>-0.609303479133113</t>
  </si>
  <si>
    <t>-0.608722934347888</t>
  </si>
  <si>
    <t>-0.60169726736373</t>
  </si>
  <si>
    <t>-1.02096348600442</t>
  </si>
  <si>
    <t>-0.655112763019108</t>
  </si>
  <si>
    <t>-0.659332463541346</t>
  </si>
  <si>
    <t>-0.661229984922683</t>
  </si>
  <si>
    <t>8.06673378</t>
  </si>
  <si>
    <t>109.120321</t>
  </si>
  <si>
    <t>0.0753179391</t>
  </si>
  <si>
    <t>0.837179354</t>
  </si>
  <si>
    <t>1.4189026</t>
  </si>
  <si>
    <t>0.00098390004131943</t>
  </si>
  <si>
    <t>0.457664499990642</t>
  </si>
  <si>
    <t>1.37966719997348</t>
  </si>
  <si>
    <t>4.94243369996548</t>
  </si>
  <si>
    <t>1.34323990001576</t>
  </si>
  <si>
    <t>725GY50015900005SB</t>
  </si>
  <si>
    <t>10.3543536</t>
  </si>
  <si>
    <t>-0.959691423149527</t>
  </si>
  <si>
    <t>-0.84068679789187</t>
  </si>
  <si>
    <t>-0.770432718080769</t>
  </si>
  <si>
    <t>-0.780274128278712</t>
  </si>
  <si>
    <t>-0.793756966413975</t>
  </si>
  <si>
    <t>-0.76699831009907</t>
  </si>
  <si>
    <t>-0.864069436468969</t>
  </si>
  <si>
    <t>-0.534366270225891</t>
  </si>
  <si>
    <t>-0.535730478651388</t>
  </si>
  <si>
    <t>-0.613713303472309</t>
  </si>
  <si>
    <t>-0.619286917662083</t>
  </si>
  <si>
    <t>-0.62125095313848</t>
  </si>
  <si>
    <t>-0.63244064714995</t>
  </si>
  <si>
    <t>-0.619732806797265</t>
  </si>
  <si>
    <t>-0.630688939833163</t>
  </si>
  <si>
    <t>-0.618135037396197</t>
  </si>
  <si>
    <t>-0.619324075090015</t>
  </si>
  <si>
    <t>-0.635625569544106</t>
  </si>
  <si>
    <t>-0.612195157131095</t>
  </si>
  <si>
    <t>-0.596334243608196</t>
  </si>
  <si>
    <t>-0.59724194649053</t>
  </si>
  <si>
    <t>-0.63408619038693</t>
  </si>
  <si>
    <t>-0.630694248037154</t>
  </si>
  <si>
    <t>-0.625274571763097</t>
  </si>
  <si>
    <t>-0.629457436507423</t>
  </si>
  <si>
    <t>-0.634781565109655</t>
  </si>
  <si>
    <t>-0.616266549591625</t>
  </si>
  <si>
    <t>-0.60986485557937</t>
  </si>
  <si>
    <t>-0.613299263561069</t>
  </si>
  <si>
    <t>-0.591201210349614</t>
  </si>
  <si>
    <t>-0.589380496380954</t>
  </si>
  <si>
    <t>-0.591036656025915</t>
  </si>
  <si>
    <t>-0.59519828795428</t>
  </si>
  <si>
    <t>-0.596397942056079</t>
  </si>
  <si>
    <t>-0.607980443162828</t>
  </si>
  <si>
    <t>-0.619265684846122</t>
  </si>
  <si>
    <t>-0.612343786842822</t>
  </si>
  <si>
    <t>-1.02808763156404</t>
  </si>
  <si>
    <t>-0.626527307904799</t>
  </si>
  <si>
    <t>-0.64039764493135</t>
  </si>
  <si>
    <t>-0.639123675973688</t>
  </si>
  <si>
    <t>6.49704272</t>
  </si>
  <si>
    <t>87.4484321</t>
  </si>
  <si>
    <t>0.241398115</t>
  </si>
  <si>
    <t>0.628047555</t>
  </si>
  <si>
    <t>1.4287413</t>
  </si>
  <si>
    <t>0.00104730000020936</t>
  </si>
  <si>
    <t>0.456960999988951</t>
  </si>
  <si>
    <t>1.37897230003728</t>
  </si>
  <si>
    <t>4.9029074999853</t>
  </si>
  <si>
    <t>1.45777780003846</t>
  </si>
  <si>
    <t>725GY500PF700005SB</t>
  </si>
  <si>
    <t>10.3558154</t>
  </si>
  <si>
    <t>-0.99810469068797</t>
  </si>
  <si>
    <t>-0.858921269352618</t>
  </si>
  <si>
    <t>-0.780496877501951</t>
  </si>
  <si>
    <t>-0.795051727557643</t>
  </si>
  <si>
    <t>-0.819151528767893</t>
  </si>
  <si>
    <t>-0.798391660158399</t>
  </si>
  <si>
    <t>-0.887940268418934</t>
  </si>
  <si>
    <t>-0.536046890331258</t>
  </si>
  <si>
    <t>-0.536489724845415</t>
  </si>
  <si>
    <t>-0.588440082247276</t>
  </si>
  <si>
    <t>-0.597163388640625</t>
  </si>
  <si>
    <t>-0.578836442181203</t>
  </si>
  <si>
    <t>-0.584737345466246</t>
  </si>
  <si>
    <t>-0.584662650487954</t>
  </si>
  <si>
    <t>-0.576857025256474</t>
  </si>
  <si>
    <t>-0.595413392006363</t>
  </si>
  <si>
    <t>-0.594367662310279</t>
  </si>
  <si>
    <t>-0.598790672096265</t>
  </si>
  <si>
    <t>-0.590184743525946</t>
  </si>
  <si>
    <t>-0.585548319516269</t>
  </si>
  <si>
    <t>-0.585420270982055</t>
  </si>
  <si>
    <t>-0.575853978405128</t>
  </si>
  <si>
    <t>-0.569398198138491</t>
  </si>
  <si>
    <t>-0.569056735380586</t>
  </si>
  <si>
    <t>-0.571569687864542</t>
  </si>
  <si>
    <t>-0.570822738081625</t>
  </si>
  <si>
    <t>-0.580325006391444</t>
  </si>
  <si>
    <t>-0.598427867915991</t>
  </si>
  <si>
    <t>-0.600567345508488</t>
  </si>
  <si>
    <t>-0.614444605403963</t>
  </si>
  <si>
    <t>-0.614433934692779</t>
  </si>
  <si>
    <t>-0.596517810613961</t>
  </si>
  <si>
    <t>-0.598945397408441</t>
  </si>
  <si>
    <t>-0.598742653895935</t>
  </si>
  <si>
    <t>-0.602312006787158</t>
  </si>
  <si>
    <t>-0.59514662422675</t>
  </si>
  <si>
    <t>-0.599260183388384</t>
  </si>
  <si>
    <t>-1.01613285723423</t>
  </si>
  <si>
    <t>-0.649951396870471</t>
  </si>
  <si>
    <t>-0.662884298826115</t>
  </si>
  <si>
    <t>-0.661886587330362</t>
  </si>
  <si>
    <t>6.93727496</t>
  </si>
  <si>
    <t>99.633729</t>
  </si>
  <si>
    <t>0.085563954</t>
  </si>
  <si>
    <t>0.552367496</t>
  </si>
  <si>
    <t>1.3147632</t>
  </si>
  <si>
    <t>0.00116280000656843</t>
  </si>
  <si>
    <t>0.455705999978818</t>
  </si>
  <si>
    <t>1.38118520000717</t>
  </si>
  <si>
    <t>5.05039129999932</t>
  </si>
  <si>
    <t>1.45991530001629</t>
  </si>
  <si>
    <t>725GY500P9X00005SB</t>
  </si>
  <si>
    <t>10.0297268</t>
  </si>
  <si>
    <t>-0.966453736531164</t>
  </si>
  <si>
    <t>-0.837770932982516</t>
  </si>
  <si>
    <t>-0.765000114340512</t>
  </si>
  <si>
    <t>-0.781060513710164</t>
  </si>
  <si>
    <t>-0.80349759835188</t>
  </si>
  <si>
    <t>-0.782069346320888</t>
  </si>
  <si>
    <t>-0.892172366386472</t>
  </si>
  <si>
    <t>-0.524844004720269</t>
  </si>
  <si>
    <t>-0.524412418576644</t>
  </si>
  <si>
    <t>-0.575296424910055</t>
  </si>
  <si>
    <t>-0.582390622145894</t>
  </si>
  <si>
    <t>-0.563659783512561</t>
  </si>
  <si>
    <t>-0.570182129108097</t>
  </si>
  <si>
    <t>-0.5751291852794</t>
  </si>
  <si>
    <t>-0.567101683007972</t>
  </si>
  <si>
    <t>-0.579768736323371</t>
  </si>
  <si>
    <t>-0.580324403483289</t>
  </si>
  <si>
    <t>-0.582671153139251</t>
  </si>
  <si>
    <t>-0.57332191830297</t>
  </si>
  <si>
    <t>-0.579040434706004</t>
  </si>
  <si>
    <t>-0.571838340934258</t>
  </si>
  <si>
    <t>-0.570392527353114</t>
  </si>
  <si>
    <t>-0.553905936666631</t>
  </si>
  <si>
    <t>-0.551203128442178</t>
  </si>
  <si>
    <t>-0.555589122626769</t>
  </si>
  <si>
    <t>-0.553986859068561</t>
  </si>
  <si>
    <t>-0.58001150352916</t>
  </si>
  <si>
    <t>-0.582563256603344</t>
  </si>
  <si>
    <t>-0.606322073809912</t>
  </si>
  <si>
    <t>-0.613783119267832</t>
  </si>
  <si>
    <t>-0.583615247828431</t>
  </si>
  <si>
    <t>-0.601542257269263</t>
  </si>
  <si>
    <t>-0.598823264564424</t>
  </si>
  <si>
    <t>-0.601709496899917</t>
  </si>
  <si>
    <t>-0.592808032687647</t>
  </si>
  <si>
    <t>-0.595160177170405</t>
  </si>
  <si>
    <t>-1.0105132869685</t>
  </si>
  <si>
    <t>-0.618233851373967</t>
  </si>
  <si>
    <t>-0.631591442519167</t>
  </si>
  <si>
    <t>-0.634224117995281</t>
  </si>
  <si>
    <t>7.54578879</t>
  </si>
  <si>
    <t>96.9572568</t>
  </si>
  <si>
    <t>0.202510148</t>
  </si>
  <si>
    <t>0.67058733</t>
  </si>
  <si>
    <t>1.34978975</t>
  </si>
  <si>
    <t>0.455018399981782</t>
  </si>
  <si>
    <t>1.38167299999623</t>
  </si>
  <si>
    <t>4.90639100002591</t>
  </si>
  <si>
    <t>1.50582919997396</t>
  </si>
  <si>
    <t>725GY5001EU00005SB</t>
  </si>
  <si>
    <t>2023-08-28 14:58:45</t>
  </si>
  <si>
    <t>2023-08-28 14:58:56</t>
  </si>
  <si>
    <t>10.1340858</t>
  </si>
  <si>
    <t>-0.947927808699344</t>
  </si>
  <si>
    <t>-0.845951301749879</t>
  </si>
  <si>
    <t>-0.775711153858912</t>
  </si>
  <si>
    <t>-0.783002444705432</t>
  </si>
  <si>
    <t>-0.799268865560243</t>
  </si>
  <si>
    <t>-0.76674136937177</t>
  </si>
  <si>
    <t>-0.874544494373074</t>
  </si>
  <si>
    <t>-0.58989014769561</t>
  </si>
  <si>
    <t>-0.605605979872127</t>
  </si>
  <si>
    <t>-0.588078016026276</t>
  </si>
  <si>
    <t>-0.592161994183712</t>
  </si>
  <si>
    <t>-0.603665555695231</t>
  </si>
  <si>
    <t>-0.588751551690984</t>
  </si>
  <si>
    <t>-0.58732964306549</t>
  </si>
  <si>
    <t>-0.600623954161748</t>
  </si>
  <si>
    <t>-0.601858769547046</t>
  </si>
  <si>
    <t>-0.60156476588388</t>
  </si>
  <si>
    <t>-0.594754571940722</t>
  </si>
  <si>
    <t>-0.577092970066159</t>
  </si>
  <si>
    <t>-0.577338864038989</t>
  </si>
  <si>
    <t>-0.603334133384025</t>
  </si>
  <si>
    <t>-0.603125658059235</t>
  </si>
  <si>
    <t>-0.597956539108659</t>
  </si>
  <si>
    <t>-0.613672371285177</t>
  </si>
  <si>
    <t>-0.605643398520167</t>
  </si>
  <si>
    <t>-0.589157811298268</t>
  </si>
  <si>
    <t>-0.60005732892001</t>
  </si>
  <si>
    <t>-0.57207887122889</t>
  </si>
  <si>
    <t>-0.568545481749747</t>
  </si>
  <si>
    <t>-0.570571434265019</t>
  </si>
  <si>
    <t>-0.578776809227929</t>
  </si>
  <si>
    <t>-0.582058959213093</t>
  </si>
  <si>
    <t>-0.599544158889756</t>
  </si>
  <si>
    <t>-0.58995963947054</t>
  </si>
  <si>
    <t>-0.594850791321395</t>
  </si>
  <si>
    <t>-1.01924240634115</t>
  </si>
  <si>
    <t>-0.596497211835125</t>
  </si>
  <si>
    <t>-0.607541058527876</t>
  </si>
  <si>
    <t>9.17736637</t>
  </si>
  <si>
    <t>116.678846</t>
  </si>
  <si>
    <t>-0.0326290575</t>
  </si>
  <si>
    <t>0.666592778</t>
  </si>
  <si>
    <t>1.35507699</t>
  </si>
  <si>
    <t>0.000971999950706959</t>
  </si>
  <si>
    <t>0.467192900017835</t>
  </si>
  <si>
    <t>1.38155049999477</t>
  </si>
  <si>
    <t>5.09166059998097</t>
  </si>
  <si>
    <t>1.40163219999522</t>
  </si>
  <si>
    <t>725GY500PHD00005SB</t>
  </si>
  <si>
    <t>9.9939506</t>
  </si>
  <si>
    <t>-0.942142648479556</t>
  </si>
  <si>
    <t>-0.826415603171916</t>
  </si>
  <si>
    <t>-0.75822566724449</t>
  </si>
  <si>
    <t>-0.767095376451286</t>
  </si>
  <si>
    <t>-0.781613860317153</t>
  </si>
  <si>
    <t>-0.753963459049011</t>
  </si>
  <si>
    <t>-0.850823489091345</t>
  </si>
  <si>
    <t>-0.590354011545318</t>
  </si>
  <si>
    <t>-0.58805026103966</t>
  </si>
  <si>
    <t>-0.596677186235321</t>
  </si>
  <si>
    <t>-0.594519106136344</t>
  </si>
  <si>
    <t>-0.601182178441935</t>
  </si>
  <si>
    <t>-0.596072923807607</t>
  </si>
  <si>
    <t>-0.590300059542844</t>
  </si>
  <si>
    <t>-0.594556872538076</t>
  </si>
  <si>
    <t>-0.594966907756881</t>
  </si>
  <si>
    <t>-0.593666664497248</t>
  </si>
  <si>
    <t>-0.586064827348601</t>
  </si>
  <si>
    <t>-0.588411739456239</t>
  </si>
  <si>
    <t>-0.590596795556453</t>
  </si>
  <si>
    <t>-0.609280374013346</t>
  </si>
  <si>
    <t>-0.608767829989839</t>
  </si>
  <si>
    <t>-0.60404163457308</t>
  </si>
  <si>
    <t>-0.608735458788355</t>
  </si>
  <si>
    <t>-0.613925641426394</t>
  </si>
  <si>
    <t>-0.595975810203153</t>
  </si>
  <si>
    <t>-0.585320289714454</t>
  </si>
  <si>
    <t>-0.59064535235868</t>
  </si>
  <si>
    <t>-0.579369383841525</t>
  </si>
  <si>
    <t>-0.584203483263234</t>
  </si>
  <si>
    <t>-0.584624308882534</t>
  </si>
  <si>
    <t>-0.58195368476005</t>
  </si>
  <si>
    <t>-0.585217780909753</t>
  </si>
  <si>
    <t>-0.594502920535601</t>
  </si>
  <si>
    <t>-0.591287381188126</t>
  </si>
  <si>
    <t>-0.605368853833951</t>
  </si>
  <si>
    <t>-1.03248527662298</t>
  </si>
  <si>
    <t>-0.595166530166037</t>
  </si>
  <si>
    <t>-0.595894882199442</t>
  </si>
  <si>
    <t>-0.594384226130158</t>
  </si>
  <si>
    <t>6.70268238</t>
  </si>
  <si>
    <t>97.2800482</t>
  </si>
  <si>
    <t>0.0863971336</t>
  </si>
  <si>
    <t>0.561260552</t>
  </si>
  <si>
    <t>1.37047</t>
  </si>
  <si>
    <t>0.000959600030910224</t>
  </si>
  <si>
    <t>0.468671299982816</t>
  </si>
  <si>
    <t>1.37906320003094</t>
  </si>
  <si>
    <t>5.03242659999523</t>
  </si>
  <si>
    <t>1.43035620002775</t>
  </si>
  <si>
    <t>725GY500P9900005SB</t>
  </si>
  <si>
    <t>11.8108558</t>
  </si>
  <si>
    <t>-1.02274183581013</t>
  </si>
  <si>
    <t>-0.85669145031338</t>
  </si>
  <si>
    <t>-0.780378841863143</t>
  </si>
  <si>
    <t>-0.819576063732903</t>
  </si>
  <si>
    <t>-0.822106294315263</t>
  </si>
  <si>
    <t>-0.801608223774628</t>
  </si>
  <si>
    <t>-0.887897627495814</t>
  </si>
  <si>
    <t>-0.62366468693295</t>
  </si>
  <si>
    <t>-0.628436893980691</t>
  </si>
  <si>
    <t>-0.621999218701524</t>
  </si>
  <si>
    <t>-0.629397741037284</t>
  </si>
  <si>
    <t>-0.614018850092605</t>
  </si>
  <si>
    <t>-0.618177182631968</t>
  </si>
  <si>
    <t>-0.633427960635768</t>
  </si>
  <si>
    <t>-0.612673664213375</t>
  </si>
  <si>
    <t>-0.66698287506765</t>
  </si>
  <si>
    <t>-0.62820735829495</t>
  </si>
  <si>
    <t>-0.655949148034449</t>
  </si>
  <si>
    <t>-0.630443996721129</t>
  </si>
  <si>
    <t>-0.623162911247841</t>
  </si>
  <si>
    <t>-0.624951154380943</t>
  </si>
  <si>
    <t>-0.608915684614259</t>
  </si>
  <si>
    <t>-0.604058068939265</t>
  </si>
  <si>
    <t>-0.601367697180807</t>
  </si>
  <si>
    <t>-0.616041966950652</t>
  </si>
  <si>
    <t>-0.6080082179497</t>
  </si>
  <si>
    <t>-0.624673576342372</t>
  </si>
  <si>
    <t>-0.630161080643354</t>
  </si>
  <si>
    <t>-0.681459637386973</t>
  </si>
  <si>
    <t>-0.655735626466317</t>
  </si>
  <si>
    <t>-0.637249996705324</t>
  </si>
  <si>
    <t>-0.644146743355974</t>
  </si>
  <si>
    <t>-0.689178442074931</t>
  </si>
  <si>
    <t>-0.644242828061634</t>
  </si>
  <si>
    <t>-0.635931501022111</t>
  </si>
  <si>
    <t>-0.653894002941182</t>
  </si>
  <si>
    <t>-1.05706542788728</t>
  </si>
  <si>
    <t>-0.671125193489403</t>
  </si>
  <si>
    <t>-0.663646600565594</t>
  </si>
  <si>
    <t>-0.664335207622818</t>
  </si>
  <si>
    <t>7.83658533</t>
  </si>
  <si>
    <t>98.1209072</t>
  </si>
  <si>
    <t>-0.0174310937</t>
  </si>
  <si>
    <t>0.613039869</t>
  </si>
  <si>
    <t>1.40030714</t>
  </si>
  <si>
    <t>0.000997800030745566</t>
  </si>
  <si>
    <t>0.468917199992575</t>
  </si>
  <si>
    <t>1.37980549997883</t>
  </si>
  <si>
    <t>5.06667839997681</t>
  </si>
  <si>
    <t>1.47375120001379</t>
  </si>
  <si>
    <t>725GY5001QG00005SB</t>
  </si>
  <si>
    <t>10.2731201</t>
  </si>
  <si>
    <t>-1.02308677480224</t>
  </si>
  <si>
    <t>-0.86457117136242</t>
  </si>
  <si>
    <t>-0.791175259348881</t>
  </si>
  <si>
    <t>-0.806828466891244</t>
  </si>
  <si>
    <t>-0.830496417718519</t>
  </si>
  <si>
    <t>-0.808505596270783</t>
  </si>
  <si>
    <t>-0.891641759680875</t>
  </si>
  <si>
    <t>-0.617656873542739</t>
  </si>
  <si>
    <t>-0.617253717441889</t>
  </si>
  <si>
    <t>-0.615082049911973</t>
  </si>
  <si>
    <t>-0.622908653683155</t>
  </si>
  <si>
    <t>-0.593951294812718</t>
  </si>
  <si>
    <t>-0.599923380519987</t>
  </si>
  <si>
    <t>-0.602336941710413</t>
  </si>
  <si>
    <t>-0.72407395792329</t>
  </si>
  <si>
    <t>-0.61452300678546</t>
  </si>
  <si>
    <t>-0.615254063181669</t>
  </si>
  <si>
    <t>-0.616237764067745</t>
  </si>
  <si>
    <t>-0.606325499401496</t>
  </si>
  <si>
    <t>-0.604954768658603</t>
  </si>
  <si>
    <t>-0.603976443187206</t>
  </si>
  <si>
    <t>-0.590881933031575</t>
  </si>
  <si>
    <t>-0.585458139621463</t>
  </si>
  <si>
    <t>-0.583931521852909</t>
  </si>
  <si>
    <t>-0.588371614376945</t>
  </si>
  <si>
    <t>-0.599788995153036</t>
  </si>
  <si>
    <t>-0.610529073679699</t>
  </si>
  <si>
    <t>-0.615985119577878</t>
  </si>
  <si>
    <t>-0.637760924438494</t>
  </si>
  <si>
    <t>-0.635078592514168</t>
  </si>
  <si>
    <t>-0.613926335756201</t>
  </si>
  <si>
    <t>-0.62038220878449</t>
  </si>
  <si>
    <t>-0.620237072588184</t>
  </si>
  <si>
    <t>-0.623833225007772</t>
  </si>
  <si>
    <t>-0.616393651093407</t>
  </si>
  <si>
    <t>-0.618764208966409</t>
  </si>
  <si>
    <t>-1.04028810177187</t>
  </si>
  <si>
    <t>-0.675292069720355</t>
  </si>
  <si>
    <t>-0.678866720481232</t>
  </si>
  <si>
    <t>-0.67789914583919</t>
  </si>
  <si>
    <t>7.92824811</t>
  </si>
  <si>
    <t>111.399431</t>
  </si>
  <si>
    <t>0.111554159</t>
  </si>
  <si>
    <t>0.674454839</t>
  </si>
  <si>
    <t>1.42352868</t>
  </si>
  <si>
    <t>0.000623399973846972</t>
  </si>
  <si>
    <t>0.469896399998106</t>
  </si>
  <si>
    <t>1.37977910001064</t>
  </si>
  <si>
    <t>5.00053050002316</t>
  </si>
  <si>
    <t>1.63341750000836</t>
  </si>
  <si>
    <t>725GY5001QW00005SB</t>
  </si>
  <si>
    <t>11.6850011</t>
  </si>
  <si>
    <t>-0.951086824481314</t>
  </si>
  <si>
    <t>-0.827941800111254</t>
  </si>
  <si>
    <t>-0.760511684822971</t>
  </si>
  <si>
    <t>-0.768373134932548</t>
  </si>
  <si>
    <t>-0.784828567302356</t>
  </si>
  <si>
    <t>-0.757443542916601</t>
  </si>
  <si>
    <t>-0.850613139353658</t>
  </si>
  <si>
    <t>-0.590219192611415</t>
  </si>
  <si>
    <t>-0.59234778241151</t>
  </si>
  <si>
    <t>-0.591206518553604</t>
  </si>
  <si>
    <t>-0.597671911013741</t>
  </si>
  <si>
    <t>-0.595766265781238</t>
  </si>
  <si>
    <t>-0.602311281301229</t>
  </si>
  <si>
    <t>-0.597958554029216</t>
  </si>
  <si>
    <t>-0.592687507466886</t>
  </si>
  <si>
    <t>-0.595750341169267</t>
  </si>
  <si>
    <t>-0.596408558464059</t>
  </si>
  <si>
    <t>-0.59499657620265</t>
  </si>
  <si>
    <t>-0.588228616115067</t>
  </si>
  <si>
    <t>-0.578488061792939</t>
  </si>
  <si>
    <t>-0.612720669326131</t>
  </si>
  <si>
    <t>-0.60822462054638</t>
  </si>
  <si>
    <t>-0.605703223651006</t>
  </si>
  <si>
    <t>-0.60884037220925</t>
  </si>
  <si>
    <t>-0.613431968660826</t>
  </si>
  <si>
    <t>-0.59541061611389</t>
  </si>
  <si>
    <t>-0.58664146312198</t>
  </si>
  <si>
    <t>-0.593451888841484</t>
  </si>
  <si>
    <t>-0.567266518557528</t>
  </si>
  <si>
    <t>-0.569846305696794</t>
  </si>
  <si>
    <t>-0.569920620552658</t>
  </si>
  <si>
    <t>-0.570600070663411</t>
  </si>
  <si>
    <t>-0.573063077314893</t>
  </si>
  <si>
    <t>-0.582469214785635</t>
  </si>
  <si>
    <t>-0.579459463123157</t>
  </si>
  <si>
    <t>-0.590357205915162</t>
  </si>
  <si>
    <t>-1.00846320141204</t>
  </si>
  <si>
    <t>-0.617662607241064</t>
  </si>
  <si>
    <t>-0.625019777971565</t>
  </si>
  <si>
    <t>-0.623305228082711</t>
  </si>
  <si>
    <t>8.01579759</t>
  </si>
  <si>
    <t>111.829863</t>
  </si>
  <si>
    <t>0.00628890798</t>
  </si>
  <si>
    <t>0.567142626</t>
  </si>
  <si>
    <t>1.31930715</t>
  </si>
  <si>
    <t>0.467757599952165</t>
  </si>
  <si>
    <t>1.37960810004734</t>
  </si>
  <si>
    <t>5.09819629997946</t>
  </si>
  <si>
    <t>1.60146219999297</t>
  </si>
  <si>
    <t>725GY5001GM00005SB</t>
  </si>
  <si>
    <t>10.3231969</t>
  </si>
  <si>
    <t>-1.02761987782437</t>
  </si>
  <si>
    <t>-0.890234471323606</t>
  </si>
  <si>
    <t>-0.815475468764824</t>
  </si>
  <si>
    <t>-0.830371781578421</t>
  </si>
  <si>
    <t>-0.853585913760355</t>
  </si>
  <si>
    <t>-0.832527265237695</t>
  </si>
  <si>
    <t>-0.915065216249996</t>
  </si>
  <si>
    <t>-0.604254076222742</t>
  </si>
  <si>
    <t>-0.60564126867673</t>
  </si>
  <si>
    <t>-0.603640510329632</t>
  </si>
  <si>
    <t>-0.60625483456984</t>
  </si>
  <si>
    <t>-0.590851662974978</t>
  </si>
  <si>
    <t>-0.598721312473566</t>
  </si>
  <si>
    <t>-0.593599371104994</t>
  </si>
  <si>
    <t>-0.589752579722972</t>
  </si>
  <si>
    <t>-0.608511689985367</t>
  </si>
  <si>
    <t>-0.610160314863377</t>
  </si>
  <si>
    <t>-0.625862266371405</t>
  </si>
  <si>
    <t>-0.603325724349688</t>
  </si>
  <si>
    <t>-0.599052104520286</t>
  </si>
  <si>
    <t>-0.595013240336943</t>
  </si>
  <si>
    <t>-0.586172556120564</t>
  </si>
  <si>
    <t>-0.590179408170353</t>
  </si>
  <si>
    <t>-0.579668757653596</t>
  </si>
  <si>
    <t>-0.579956866855578</t>
  </si>
  <si>
    <t>-0.578697722935804</t>
  </si>
  <si>
    <t>-0.588888252117026</t>
  </si>
  <si>
    <t>-0.605753311144168</t>
  </si>
  <si>
    <t>-0.609023884122225</t>
  </si>
  <si>
    <t>-0.627398848781977</t>
  </si>
  <si>
    <t>-0.62401089798089</t>
  </si>
  <si>
    <t>-0.607828764469558</t>
  </si>
  <si>
    <t>-0.611446135561112</t>
  </si>
  <si>
    <t>-0.610992630335769</t>
  </si>
  <si>
    <t>-0.619214413303446</t>
  </si>
  <si>
    <t>-0.609125255878478</t>
  </si>
  <si>
    <t>-1.03300858697255</t>
  </si>
  <si>
    <t>-0.672930773406345</t>
  </si>
  <si>
    <t>-0.697003897838634</t>
  </si>
  <si>
    <t>-0.695632711451422</t>
  </si>
  <si>
    <t>8.43430882</t>
  </si>
  <si>
    <t>117.532714</t>
  </si>
  <si>
    <t>0.115882261</t>
  </si>
  <si>
    <t>0.773837531</t>
  </si>
  <si>
    <t>1.38574595</t>
  </si>
  <si>
    <t>0.000644900021143258</t>
  </si>
  <si>
    <t>0.467509799986146</t>
  </si>
  <si>
    <t>1.38191050000023</t>
  </si>
  <si>
    <t>4.90188610000769</t>
  </si>
  <si>
    <t>1.46143349999329</t>
  </si>
  <si>
    <t>725GY5000WZ00005SB</t>
  </si>
  <si>
    <t>10.1155099</t>
  </si>
  <si>
    <t>-0.994231699700241</t>
  </si>
  <si>
    <t>-0.850421801817529</t>
  </si>
  <si>
    <t>-0.776043324790522</t>
  </si>
  <si>
    <t>-0.788672614318354</t>
  </si>
  <si>
    <t>-0.811875764365004</t>
  </si>
  <si>
    <t>-0.790366589932083</t>
  </si>
  <si>
    <t>-0.878750037319728</t>
  </si>
  <si>
    <t>-0.587181228340134</t>
  </si>
  <si>
    <t>-0.587386231758356</t>
  </si>
  <si>
    <t>-0.585163563118686</t>
  </si>
  <si>
    <t>-0.59371436358926</t>
  </si>
  <si>
    <t>-0.572264532251088</t>
  </si>
  <si>
    <t>-0.578948722650483</t>
  </si>
  <si>
    <t>-0.580675067224984</t>
  </si>
  <si>
    <t>-0.573985481998794</t>
  </si>
  <si>
    <t>-0.591130241554304</t>
  </si>
  <si>
    <t>-0.588065979934566</t>
  </si>
  <si>
    <t>-0.597604033708683</t>
  </si>
  <si>
    <t>-0.58540093549768</t>
  </si>
  <si>
    <t>-0.581446527456714</t>
  </si>
  <si>
    <t>-0.579013460572027</t>
  </si>
  <si>
    <t>-0.569173296497373</t>
  </si>
  <si>
    <t>-0.565726002175166</t>
  </si>
  <si>
    <t>-0.558367458426357</t>
  </si>
  <si>
    <t>-0.561955018245241</t>
  </si>
  <si>
    <t>-0.561275270069031</t>
  </si>
  <si>
    <t>-0.570975168647008</t>
  </si>
  <si>
    <t>-0.591108662247123</t>
  </si>
  <si>
    <t>-0.589554952130073</t>
  </si>
  <si>
    <t>-0.615417751786813</t>
  </si>
  <si>
    <t>-0.612601652199658</t>
  </si>
  <si>
    <t>-0.59199880866835</t>
  </si>
  <si>
    <t>-0.609089619955908</t>
  </si>
  <si>
    <t>-0.608943959632435</t>
  </si>
  <si>
    <t>-0.612790471137494</t>
  </si>
  <si>
    <t>-0.60500034124506</t>
  </si>
  <si>
    <t>-0.60647312896018</t>
  </si>
  <si>
    <t>-1.03039322370924</t>
  </si>
  <si>
    <t>-0.61605434134866</t>
  </si>
  <si>
    <t>-0.636705738321126</t>
  </si>
  <si>
    <t>-0.63386805942679</t>
  </si>
  <si>
    <t>7.23800392</t>
  </si>
  <si>
    <t>119.817685</t>
  </si>
  <si>
    <t>0.0570713438</t>
  </si>
  <si>
    <t>0.697766439</t>
  </si>
  <si>
    <t>1.73591081</t>
  </si>
  <si>
    <t>0.000982000026851892</t>
  </si>
  <si>
    <t>0.467089999991003</t>
  </si>
  <si>
    <t>1.37966490001418</t>
  </si>
  <si>
    <t>4.80723159998888</t>
  </si>
  <si>
    <t>1.6384085000027</t>
  </si>
  <si>
    <t>725GY50014100005SB</t>
  </si>
  <si>
    <t>10.13357</t>
  </si>
  <si>
    <t>-0.956341658987044</t>
  </si>
  <si>
    <t>-0.862677437423458</t>
  </si>
  <si>
    <t>-0.789336887266376</t>
  </si>
  <si>
    <t>-0.799140573052679</t>
  </si>
  <si>
    <t>-0.814434109058468</t>
  </si>
  <si>
    <t>-0.779741676804862</t>
  </si>
  <si>
    <t>-0.880975156314689</t>
  </si>
  <si>
    <t>-0.53322762352177</t>
  </si>
  <si>
    <t>-0.538990095319827</t>
  </si>
  <si>
    <t>-0.612950725930133</t>
  </si>
  <si>
    <t>-0.618264173951717</t>
  </si>
  <si>
    <t>-0.634701651483279</t>
  </si>
  <si>
    <t>-0.637919655214661</t>
  </si>
  <si>
    <t>-0.614778894162911</t>
  </si>
  <si>
    <t>-0.612966762493578</t>
  </si>
  <si>
    <t>-0.629548569096149</t>
  </si>
  <si>
    <t>-0.631056006060019</t>
  </si>
  <si>
    <t>-0.624828473922045</t>
  </si>
  <si>
    <t>-0.600287186329394</t>
  </si>
  <si>
    <t>-0.602698016367357</t>
  </si>
  <si>
    <t>-0.629425622109734</t>
  </si>
  <si>
    <t>-0.628233570893624</t>
  </si>
  <si>
    <t>-0.627276722608047</t>
  </si>
  <si>
    <t>-0.625106441021765</t>
  </si>
  <si>
    <t>-0.629249219911834</t>
  </si>
  <si>
    <t>-0.613880846609967</t>
  </si>
  <si>
    <t>-0.618766652939674</t>
  </si>
  <si>
    <t>-0.601286798784159</t>
  </si>
  <si>
    <t>-0.595412071041985</t>
  </si>
  <si>
    <t>-0.599207391057402</t>
  </si>
  <si>
    <t>-0.599934381933595</t>
  </si>
  <si>
    <t>-0.603815230287388</t>
  </si>
  <si>
    <t>-0.613795318271592</t>
  </si>
  <si>
    <t>-0.610636115272843</t>
  </si>
  <si>
    <t>-0.620739150243461</t>
  </si>
  <si>
    <t>-1.05640446936536</t>
  </si>
  <si>
    <t>-0.621984656671056</t>
  </si>
  <si>
    <t>-0.621808254473156</t>
  </si>
  <si>
    <t>-0.634910126808069</t>
  </si>
  <si>
    <t>6.56895857</t>
  </si>
  <si>
    <t>88.0787665</t>
  </si>
  <si>
    <t>0.0909062825</t>
  </si>
  <si>
    <t>0.458588984</t>
  </si>
  <si>
    <t>1.24456287</t>
  </si>
  <si>
    <t>0.0009925999911502</t>
  </si>
  <si>
    <t>0.467192200012505</t>
  </si>
  <si>
    <t>1.38151979999384</t>
  </si>
  <si>
    <t>4.73214750003535</t>
  </si>
  <si>
    <t>1.44689219997963</t>
  </si>
  <si>
    <t>725GY500PDJ00005SB</t>
  </si>
  <si>
    <t>9.9934478</t>
  </si>
  <si>
    <t>-0.982531117531911</t>
  </si>
  <si>
    <t>-0.861306363172126</t>
  </si>
  <si>
    <t>-0.791740651181603</t>
  </si>
  <si>
    <t>-0.799542110739405</t>
  </si>
  <si>
    <t>-0.813909528998344</t>
  </si>
  <si>
    <t>-0.785703422104715</t>
  </si>
  <si>
    <t>-0.880448533650052</t>
  </si>
  <si>
    <t>-0.536326476267429</t>
  </si>
  <si>
    <t>-0.538765106779273</t>
  </si>
  <si>
    <t>-0.626625942808874</t>
  </si>
  <si>
    <t>-0.625401232352704</t>
  </si>
  <si>
    <t>-0.624786179524496</t>
  </si>
  <si>
    <t>-0.621813424188155</t>
  </si>
  <si>
    <t>-0.618214825623111</t>
  </si>
  <si>
    <t>-0.628967459716264</t>
  </si>
  <si>
    <t>-0.622336758612157</t>
  </si>
  <si>
    <t>-0.624246659499752</t>
  </si>
  <si>
    <t>-0.616601660749126</t>
  </si>
  <si>
    <t>-0.618436028833256</t>
  </si>
  <si>
    <t>-0.616407433540218</t>
  </si>
  <si>
    <t>-0.635695274424825</t>
  </si>
  <si>
    <t>-0.634600048774594</t>
  </si>
  <si>
    <t>-0.639310058590611</t>
  </si>
  <si>
    <t>-0.63378537353723</t>
  </si>
  <si>
    <t>-0.637621360913162</t>
  </si>
  <si>
    <t>-0.621710915383454</t>
  </si>
  <si>
    <t>-0.610996047692033</t>
  </si>
  <si>
    <t>-0.631147120616231</t>
  </si>
  <si>
    <t>-0.607634837937876</t>
  </si>
  <si>
    <t>-0.624322192303216</t>
  </si>
  <si>
    <t>-0.610456527667289</t>
  </si>
  <si>
    <t>-0.611745980526427</t>
  </si>
  <si>
    <t>-0.613186498992495</t>
  </si>
  <si>
    <t>-0.625250166745776</t>
  </si>
  <si>
    <t>-0.62650724840343</t>
  </si>
  <si>
    <t>-0.634551491972367</t>
  </si>
  <si>
    <t>-1.05112029827765</t>
  </si>
  <si>
    <t>-0.643162231567285</t>
  </si>
  <si>
    <t>-0.649447639855555</t>
  </si>
  <si>
    <t>-0.63988194981684</t>
  </si>
  <si>
    <t>7.55501544</t>
  </si>
  <si>
    <t>106.471852</t>
  </si>
  <si>
    <t>0.217121341</t>
  </si>
  <si>
    <t>0.629178677</t>
  </si>
  <si>
    <t>1.52046178</t>
  </si>
  <si>
    <t>0.000991299981251359</t>
  </si>
  <si>
    <t>0.468636600009631</t>
  </si>
  <si>
    <t>1.37908539996715</t>
  </si>
  <si>
    <t>4.9343556999811</t>
  </si>
  <si>
    <t>1.36360109999077</t>
  </si>
  <si>
    <t>725GY500PAL00005SB</t>
  </si>
  <si>
    <t>11.8103259</t>
  </si>
  <si>
    <t>-0.993734930779449</t>
  </si>
  <si>
    <t>-0.843591902108506</t>
  </si>
  <si>
    <t>-0.769462551692415</t>
  </si>
  <si>
    <t>-0.785567415968741</t>
  </si>
  <si>
    <t>-0.810714918655441</t>
  </si>
  <si>
    <t>-0.789325395567858</t>
  </si>
  <si>
    <t>-0.875967109876461</t>
  </si>
  <si>
    <t>-0.555385827483665</t>
  </si>
  <si>
    <t>-0.553352034547212</t>
  </si>
  <si>
    <t>-0.60341750423487</t>
  </si>
  <si>
    <t>-0.608275119909864</t>
  </si>
  <si>
    <t>-0.590878450146342</t>
  </si>
  <si>
    <t>-0.596413996800154</t>
  </si>
  <si>
    <t>-0.594390879942107</t>
  </si>
  <si>
    <t>-0.606657694031267</t>
  </si>
  <si>
    <t>-0.606812497168163</t>
  </si>
  <si>
    <t>-0.608520669713216</t>
  </si>
  <si>
    <t>-0.598442451697404</t>
  </si>
  <si>
    <t>-0.605680832857065</t>
  </si>
  <si>
    <t>-0.603956646194403</t>
  </si>
  <si>
    <t>-0.585860693295249</t>
  </si>
  <si>
    <t>-0.582364277617094</t>
  </si>
  <si>
    <t>-0.580826922326546</t>
  </si>
  <si>
    <t>-0.583042208595912</t>
  </si>
  <si>
    <t>-0.583431885457752</t>
  </si>
  <si>
    <t>-0.590125786618678</t>
  </si>
  <si>
    <t>-0.605408592857698</t>
  </si>
  <si>
    <t>-0.609700376377143</t>
  </si>
  <si>
    <t>-0.637372771606999</t>
  </si>
  <si>
    <t>-0.635173499455244</t>
  </si>
  <si>
    <t>-0.620798159880783</t>
  </si>
  <si>
    <t>-0.626024100260804</t>
  </si>
  <si>
    <t>-0.630230475152997</t>
  </si>
  <si>
    <t>-0.62278924850361</t>
  </si>
  <si>
    <t>-0.616677193615843</t>
  </si>
  <si>
    <t>-0.621534809290837</t>
  </si>
  <si>
    <t>-1.03558515813324</t>
  </si>
  <si>
    <t>-0.648331766091354</t>
  </si>
  <si>
    <t>-0.657203587247222</t>
  </si>
  <si>
    <t>-0.663406388801445</t>
  </si>
  <si>
    <t>8.76210676</t>
  </si>
  <si>
    <t>107.866627</t>
  </si>
  <si>
    <t>0.209064658</t>
  </si>
  <si>
    <t>0.488448029</t>
  </si>
  <si>
    <t>1.31141064</t>
  </si>
  <si>
    <t>0.000945100036915392</t>
  </si>
  <si>
    <t>0.468956900003832</t>
  </si>
  <si>
    <t>1.37984850001521</t>
  </si>
  <si>
    <t>5.0858053000411</t>
  </si>
  <si>
    <t>2.89675249997526</t>
  </si>
  <si>
    <t>725GY5001PR00005SB</t>
  </si>
  <si>
    <t>10.2725628</t>
  </si>
  <si>
    <t>-1.00284833853953</t>
  </si>
  <si>
    <t>-0.834560231215094</t>
  </si>
  <si>
    <t>-0.759707581823814</t>
  </si>
  <si>
    <t>-0.776828277573274</t>
  </si>
  <si>
    <t>-0.799888806541934</t>
  </si>
  <si>
    <t>-0.777768975141925</t>
  </si>
  <si>
    <t>-0.865818267567718</t>
  </si>
  <si>
    <t>-0.549389107132021</t>
  </si>
  <si>
    <t>-0.548475286636759</t>
  </si>
  <si>
    <t>-0.60750271521598</t>
  </si>
  <si>
    <t>-0.610711837778751</t>
  </si>
  <si>
    <t>-0.582770432282459</t>
  </si>
  <si>
    <t>-0.588258730668706</t>
  </si>
  <si>
    <t>-0.592924590609218</t>
  </si>
  <si>
    <t>-0.716069965467734</t>
  </si>
  <si>
    <t>-0.6077177318031</t>
  </si>
  <si>
    <t>-0.602310064637023</t>
  </si>
  <si>
    <t>-0.600713566477654</t>
  </si>
  <si>
    <t>-0.591521607378258</t>
  </si>
  <si>
    <t>-0.598332257775296</t>
  </si>
  <si>
    <t>-0.597826968795563</t>
  </si>
  <si>
    <t>-0.581926492178011</t>
  </si>
  <si>
    <t>-0.574406287043476</t>
  </si>
  <si>
    <t>-0.576749967843088</t>
  </si>
  <si>
    <t>-0.580464379385593</t>
  </si>
  <si>
    <t>-0.581351322807464</t>
  </si>
  <si>
    <t>-0.594010424374176</t>
  </si>
  <si>
    <t>-0.603218509717606</t>
  </si>
  <si>
    <t>-0.606760907990414</t>
  </si>
  <si>
    <t>-0.630181589742501</t>
  </si>
  <si>
    <t>-0.628853862317033</t>
  </si>
  <si>
    <t>-0.606535140573938</t>
  </si>
  <si>
    <t>-0.610916103536516</t>
  </si>
  <si>
    <t>-0.610722588608107</t>
  </si>
  <si>
    <t>-0.612652362477513</t>
  </si>
  <si>
    <t>-0.604782755388907</t>
  </si>
  <si>
    <t>-0.606400755206988</t>
  </si>
  <si>
    <t>-1.02230733967393</t>
  </si>
  <si>
    <t>-0.660106523254979</t>
  </si>
  <si>
    <t>-0.662928615960934</t>
  </si>
  <si>
    <t>-0.667212821459307</t>
  </si>
  <si>
    <t>8.54811605</t>
  </si>
  <si>
    <t>105.08318</t>
  </si>
  <si>
    <t>0.0725529634</t>
  </si>
  <si>
    <t>0.710349917</t>
  </si>
  <si>
    <t>1.20904094</t>
  </si>
  <si>
    <t>0.000941400008741766</t>
  </si>
  <si>
    <t>0.469523599953391</t>
  </si>
  <si>
    <t>1.37978529999964</t>
  </si>
  <si>
    <t>4.85924830002477</t>
  </si>
  <si>
    <t>1.60367129999213</t>
  </si>
  <si>
    <t>725GY5001P700005SB</t>
  </si>
  <si>
    <t>11.6844443</t>
  </si>
  <si>
    <t>-0.955004279026126</t>
  </si>
  <si>
    <t>-0.838791769067347</t>
  </si>
  <si>
    <t>-0.769673644910162</t>
  </si>
  <si>
    <t>-0.781564021848346</t>
  </si>
  <si>
    <t>-0.792626318964049</t>
  </si>
  <si>
    <t>-0.76700361830306</t>
  </si>
  <si>
    <t>-0.859323902101676</t>
  </si>
  <si>
    <t>-0.533161307920102</t>
  </si>
  <si>
    <t>-0.534217640514164</t>
  </si>
  <si>
    <t>-0.610931804581413</t>
  </si>
  <si>
    <t>-0.612333170434842</t>
  </si>
  <si>
    <t>-0.620279551808262</t>
  </si>
  <si>
    <t>-0.610751325645744</t>
  </si>
  <si>
    <t>-0.608866913229201</t>
  </si>
  <si>
    <t>-0.609732150479614</t>
  </si>
  <si>
    <t>-0.611420159348517</t>
  </si>
  <si>
    <t>-0.629468052915404</t>
  </si>
  <si>
    <t>-0.605480279083415</t>
  </si>
  <si>
    <t>-0.588600190394386</t>
  </si>
  <si>
    <t>-0.624876456463828</t>
  </si>
  <si>
    <t>-0.621325267994344</t>
  </si>
  <si>
    <t>-0.618039489724372</t>
  </si>
  <si>
    <t>-0.621611911009817</t>
  </si>
  <si>
    <t>-0.626463609456916</t>
  </si>
  <si>
    <t>-0.607279760236114</t>
  </si>
  <si>
    <t>-0.599413001922547</t>
  </si>
  <si>
    <t>-0.60517771145597</t>
  </si>
  <si>
    <t>-0.585537356692005</t>
  </si>
  <si>
    <t>-0.580483946493277</t>
  </si>
  <si>
    <t>-0.582639077313323</t>
  </si>
  <si>
    <t>-0.58970960502835</t>
  </si>
  <si>
    <t>-0.589635290172487</t>
  </si>
  <si>
    <t>-0.607953902142877</t>
  </si>
  <si>
    <t>-0.605060930968184</t>
  </si>
  <si>
    <t>-1.02578387103226</t>
  </si>
  <si>
    <t>-0.617965174868508</t>
  </si>
  <si>
    <t>-0.630927809012725</t>
  </si>
  <si>
    <t>-0.632844070653209</t>
  </si>
  <si>
    <t>8.02290622</t>
  </si>
  <si>
    <t>126.199212</t>
  </si>
  <si>
    <t>0.236158812</t>
  </si>
  <si>
    <t>0.543354774</t>
  </si>
  <si>
    <t>1.52274221</t>
  </si>
  <si>
    <t>0.000943400023970753</t>
  </si>
  <si>
    <t>0.467756900005043</t>
  </si>
  <si>
    <t>1.37962929997593</t>
  </si>
  <si>
    <t>5.06428020005114</t>
  </si>
  <si>
    <t>2.99519819999114</t>
  </si>
  <si>
    <t>725GY5001C100005SB</t>
  </si>
  <si>
    <t>10.32263</t>
  </si>
  <si>
    <t>-0.994807440931952</t>
  </si>
  <si>
    <t>-0.858259685259177</t>
  </si>
  <si>
    <t>-0.781265168707236</t>
  </si>
  <si>
    <t>-0.795788006629375</t>
  </si>
  <si>
    <t>-0.819375613702768</t>
  </si>
  <si>
    <t>-0.799560103033105</t>
  </si>
  <si>
    <t>-0.884920457153713</t>
  </si>
  <si>
    <t>-0.531922660458439</t>
  </si>
  <si>
    <t>-0.531911989747254</t>
  </si>
  <si>
    <t>-0.581952289847084</t>
  </si>
  <si>
    <t>-0.590056694991731</t>
  </si>
  <si>
    <t>-0.570694689547411</t>
  </si>
  <si>
    <t>-0.577363884037739</t>
  </si>
  <si>
    <t>-0.576963732368319</t>
  </si>
  <si>
    <t>-0.569435545627637</t>
  </si>
  <si>
    <t>-0.587581089996921</t>
  </si>
  <si>
    <t>-0.586119202564641</t>
  </si>
  <si>
    <t>-0.590499529505889</t>
  </si>
  <si>
    <t>-0.581786893823724</t>
  </si>
  <si>
    <t>-0.579188575650292</t>
  </si>
  <si>
    <t>-0.576771659566998</t>
  </si>
  <si>
    <t>-0.565604760312392</t>
  </si>
  <si>
    <t>-0.558615444486528</t>
  </si>
  <si>
    <t>-0.559426418536552</t>
  </si>
  <si>
    <t>-0.562035407421168</t>
  </si>
  <si>
    <t>-0.561576566840234</t>
  </si>
  <si>
    <t>-0.57121221903986</t>
  </si>
  <si>
    <t>-0.589779256500934</t>
  </si>
  <si>
    <t>-0.593716748928023</t>
  </si>
  <si>
    <t>-0.606756357995513</t>
  </si>
  <si>
    <t>-0.605550567631662</t>
  </si>
  <si>
    <t>-0.592751049565824</t>
  </si>
  <si>
    <t>-0.592809738477339</t>
  </si>
  <si>
    <t>-0.596026957899473</t>
  </si>
  <si>
    <t>-0.589773921145341</t>
  </si>
  <si>
    <t>-0.590680931596026</t>
  </si>
  <si>
    <t>-1.01459627482365</t>
  </si>
  <si>
    <t>-0.639936934423794</t>
  </si>
  <si>
    <t>-0.65535077672984</t>
  </si>
  <si>
    <t>-0.654806570459429</t>
  </si>
  <si>
    <t>8.50043797</t>
  </si>
  <si>
    <t>119.331247</t>
  </si>
  <si>
    <t>0.124965111</t>
  </si>
  <si>
    <t>0.539317254</t>
  </si>
  <si>
    <t>1.42136336</t>
  </si>
  <si>
    <t>0.000977699994109571</t>
  </si>
  <si>
    <t>0.467183500004467</t>
  </si>
  <si>
    <t>1.38191349996487</t>
  </si>
  <si>
    <t>5.10145660000853</t>
  </si>
  <si>
    <t>1.33481769997161</t>
  </si>
  <si>
    <t>725GY50018M00005SB</t>
  </si>
  <si>
    <t>10.1150124</t>
  </si>
  <si>
    <t>-0.96834732073632</t>
  </si>
  <si>
    <t>-0.837528165776727</t>
  </si>
  <si>
    <t>-0.76463326611843</t>
  </si>
  <si>
    <t>-0.781071303363755</t>
  </si>
  <si>
    <t>-0.803066012208254</t>
  </si>
  <si>
    <t>-0.781961449784982</t>
  </si>
  <si>
    <t>-0.871073198789995</t>
  </si>
  <si>
    <t>-0.516422680092782</t>
  </si>
  <si>
    <t>-0.579472020849629</t>
  </si>
  <si>
    <t>-0.575879066203949</t>
  </si>
  <si>
    <t>-0.559899589236226</t>
  </si>
  <si>
    <t>-0.562839769839673</t>
  </si>
  <si>
    <t>-0.569470011971115</t>
  </si>
  <si>
    <t>-0.5614263252193</t>
  </si>
  <si>
    <t>-0.575485243847891</t>
  </si>
  <si>
    <t>-0.575371952485189</t>
  </si>
  <si>
    <t>-0.581085074061428</t>
  </si>
  <si>
    <t>-0.570937404859441</t>
  </si>
  <si>
    <t>-0.572480325322901</t>
  </si>
  <si>
    <t>-0.567900117373678</t>
  </si>
  <si>
    <t>-0.556479269047996</t>
  </si>
  <si>
    <t>-0.550701409550214</t>
  </si>
  <si>
    <t>-0.549055987377643</t>
  </si>
  <si>
    <t>-0.551289445670903</t>
  </si>
  <si>
    <t>-0.549687182112695</t>
  </si>
  <si>
    <t>-0.55791429297555</t>
  </si>
  <si>
    <t>-0.574649045694617</t>
  </si>
  <si>
    <t>-0.579202279509863</t>
  </si>
  <si>
    <t>-0.602265164059835</t>
  </si>
  <si>
    <t>-0.606456944479794</t>
  </si>
  <si>
    <t>-0.579450441542448</t>
  </si>
  <si>
    <t>-0.596179799434719</t>
  </si>
  <si>
    <t>-0.597010602761198</t>
  </si>
  <si>
    <t>-0.597156263084671</t>
  </si>
  <si>
    <t>-0.595494656431714</t>
  </si>
  <si>
    <t>-0.593536334305015</t>
  </si>
  <si>
    <t>-1.01110671791599</t>
  </si>
  <si>
    <t>-0.615223538022181</t>
  </si>
  <si>
    <t>-0.627933749951944</t>
  </si>
  <si>
    <t>-0.631936711434067</t>
  </si>
  <si>
    <t>7.37204192</t>
  </si>
  <si>
    <t>97.4672144</t>
  </si>
  <si>
    <t>0.239527236</t>
  </si>
  <si>
    <t>0.650355768</t>
  </si>
  <si>
    <t>1.46728843</t>
  </si>
  <si>
    <t>0.000963600003160536</t>
  </si>
  <si>
    <t>0.467097399989143</t>
  </si>
  <si>
    <t>1.37968230003025</t>
  </si>
  <si>
    <t>5.07791380002163</t>
  </si>
  <si>
    <t>1.40247349999845</t>
  </si>
  <si>
    <t>725GY500PAZ00005SB</t>
  </si>
  <si>
    <t>2023-08-28 14:58:58</t>
  </si>
  <si>
    <t>2023-08-28 14:59:08</t>
  </si>
  <si>
    <t>10.0638117</t>
  </si>
  <si>
    <t>-0.948595998842904</t>
  </si>
  <si>
    <t>-0.845817663721167</t>
  </si>
  <si>
    <t>-0.774358737008348</t>
  </si>
  <si>
    <t>-0.783200228987926</t>
  </si>
  <si>
    <t>-0.79640366622466</t>
  </si>
  <si>
    <t>-0.766613076864207</t>
  </si>
  <si>
    <t>-0.875848801533301</t>
  </si>
  <si>
    <t>-0.586746981260306</t>
  </si>
  <si>
    <t>-0.607081343709106</t>
  </si>
  <si>
    <t>-0.586832509598682</t>
  </si>
  <si>
    <t>-0.606359698354062</t>
  </si>
  <si>
    <t>-0.60720963621667</t>
  </si>
  <si>
    <t>-0.612025950771446</t>
  </si>
  <si>
    <t>-0.595224977801788</t>
  </si>
  <si>
    <t>-0.589371632144208</t>
  </si>
  <si>
    <t>-0.605172992659101</t>
  </si>
  <si>
    <t>-0.606167259592717</t>
  </si>
  <si>
    <t>-0.602500232084863</t>
  </si>
  <si>
    <t>-0.596310118594929</t>
  </si>
  <si>
    <t>-0.579391544160004</t>
  </si>
  <si>
    <t>-0.57937016207541</t>
  </si>
  <si>
    <t>-0.606381080438656</t>
  </si>
  <si>
    <t>-0.60121196148808</t>
  </si>
  <si>
    <t>-0.609470791662475</t>
  </si>
  <si>
    <t>-0.594706462250386</t>
  </si>
  <si>
    <t>-0.608797255997767</t>
  </si>
  <si>
    <t>-0.603531917666519</t>
  </si>
  <si>
    <t>-0.575671061440665</t>
  </si>
  <si>
    <t>-0.573762710390659</t>
  </si>
  <si>
    <t>-0.575628297271477</t>
  </si>
  <si>
    <t>-0.5781781108593</t>
  </si>
  <si>
    <t>-0.583534323050072</t>
  </si>
  <si>
    <t>-0.593156261117328</t>
  </si>
  <si>
    <t>-0.591055471305977</t>
  </si>
  <si>
    <t>-0.597614425755157</t>
  </si>
  <si>
    <t>-1.01830694014017</t>
  </si>
  <si>
    <t>-0.611127903218502</t>
  </si>
  <si>
    <t>-0.604077160823663</t>
  </si>
  <si>
    <t>-0.621776181346265</t>
  </si>
  <si>
    <t>7.91140888</t>
  </si>
  <si>
    <t>98.1443762</t>
  </si>
  <si>
    <t>-0.0462244982</t>
  </si>
  <si>
    <t>0.605246821</t>
  </si>
  <si>
    <t>1.34195323</t>
  </si>
  <si>
    <t>0.000547799980267882</t>
  </si>
  <si>
    <t>0.468919300008565</t>
  </si>
  <si>
    <t>1.38735420000739</t>
  </si>
  <si>
    <t>5.04307630000403</t>
  </si>
  <si>
    <t>1.39647859998513</t>
  </si>
  <si>
    <t>725GY50016X00005SB</t>
  </si>
  <si>
    <t>10.358618</t>
  </si>
  <si>
    <t>-0.943869112558738</t>
  </si>
  <si>
    <t>-0.828217600054561</t>
  </si>
  <si>
    <t>-0.759396425698185</t>
  </si>
  <si>
    <t>-0.76740290286539</t>
  </si>
  <si>
    <t>-0.785298782086157</t>
  </si>
  <si>
    <t>-0.754270985463115</t>
  </si>
  <si>
    <t>-0.851940295542566</t>
  </si>
  <si>
    <t>-0.596903784645713</t>
  </si>
  <si>
    <t>-0.598916194338009</t>
  </si>
  <si>
    <t>-0.606102601067603</t>
  </si>
  <si>
    <t>-0.603895964166399</t>
  </si>
  <si>
    <t>-0.610084258850215</t>
  </si>
  <si>
    <t>-0.604586549798071</t>
  </si>
  <si>
    <t>-0.60028657520086</t>
  </si>
  <si>
    <t>-0.60383122176343</t>
  </si>
  <si>
    <t>-0.604111772176297</t>
  </si>
  <si>
    <t>-0.596391240622206</t>
  </si>
  <si>
    <t>-0.598624853524647</t>
  </si>
  <si>
    <t>-0.599536642366465</t>
  </si>
  <si>
    <t>-0.617847952006285</t>
  </si>
  <si>
    <t>-0.617168156775107</t>
  </si>
  <si>
    <t>-0.617232899178076</t>
  </si>
  <si>
    <t>-0.622342153812404</t>
  </si>
  <si>
    <t>-0.604279023383967</t>
  </si>
  <si>
    <t>-0.594497525335354</t>
  </si>
  <si>
    <t>-0.599239906352856</t>
  </si>
  <si>
    <t>-0.589431432303006</t>
  </si>
  <si>
    <t>-0.591724392408169</t>
  </si>
  <si>
    <t>-0.593094773271019</t>
  </si>
  <si>
    <t>-0.59389326290764</t>
  </si>
  <si>
    <t>-0.596617839032599</t>
  </si>
  <si>
    <t>-0.605892188257953</t>
  </si>
  <si>
    <t>-0.602671253710229</t>
  </si>
  <si>
    <t>-0.615819356713247</t>
  </si>
  <si>
    <t>-1.03408765109647</t>
  </si>
  <si>
    <t>-0.603912149767141</t>
  </si>
  <si>
    <t>7.16423891</t>
  </si>
  <si>
    <t>98.545179</t>
  </si>
  <si>
    <t>0.110081721</t>
  </si>
  <si>
    <t>0.742730799</t>
  </si>
  <si>
    <t>1.46797015</t>
  </si>
  <si>
    <t>0.000850000011269003</t>
  </si>
  <si>
    <t>0.468666400003713</t>
  </si>
  <si>
    <t>1.38857349997852</t>
  </si>
  <si>
    <t>5.01114309998229</t>
  </si>
  <si>
    <t>1.53001990000485</t>
  </si>
  <si>
    <t>725GY5001D400005SB</t>
  </si>
  <si>
    <t>10.3283091</t>
  </si>
  <si>
    <t>-1.01902656052464</t>
  </si>
  <si>
    <t>-0.85837827070162</t>
  </si>
  <si>
    <t>-0.781542534409461</t>
  </si>
  <si>
    <t>-0.82781265822358</t>
  </si>
  <si>
    <t>-0.823648987645014</t>
  </si>
  <si>
    <t>-0.801704308480288</t>
  </si>
  <si>
    <t>-0.887443894163535</t>
  </si>
  <si>
    <t>-0.619207424198203</t>
  </si>
  <si>
    <t>-0.625266098693937</t>
  </si>
  <si>
    <t>-0.618849775571582</t>
  </si>
  <si>
    <t>-0.622725192033171</t>
  </si>
  <si>
    <t>-0.607287582657256</t>
  </si>
  <si>
    <t>-0.610762646178598</t>
  </si>
  <si>
    <t>-0.625324817125173</t>
  </si>
  <si>
    <t>-0.645038195902924</t>
  </si>
  <si>
    <t>-0.620557948116635</t>
  </si>
  <si>
    <t>-0.651299715888383</t>
  </si>
  <si>
    <t>-0.626349720652205</t>
  </si>
  <si>
    <t>-0.62369671516817</t>
  </si>
  <si>
    <t>-0.62030706027408</t>
  </si>
  <si>
    <t>-0.605050944231077</t>
  </si>
  <si>
    <t>-0.596291221898478</t>
  </si>
  <si>
    <t>-0.595431797586748</t>
  </si>
  <si>
    <t>-0.610031334807747</t>
  </si>
  <si>
    <t>-0.600972682279763</t>
  </si>
  <si>
    <t>-0.617104236752106</t>
  </si>
  <si>
    <t>-0.628127287706901</t>
  </si>
  <si>
    <t>-0.678358236609861</t>
  </si>
  <si>
    <t>-0.646698326095147</t>
  </si>
  <si>
    <t>-0.634228666516261</t>
  </si>
  <si>
    <t>-0.638723295525432</t>
  </si>
  <si>
    <t>-0.657208925286426</t>
  </si>
  <si>
    <t>-0.636935052392329</t>
  </si>
  <si>
    <t>-0.630668194367667</t>
  </si>
  <si>
    <t>-0.644130729238365</t>
  </si>
  <si>
    <t>-1.05991060278264</t>
  </si>
  <si>
    <t>-0.663139486841281</t>
  </si>
  <si>
    <t>-0.658874393517852</t>
  </si>
  <si>
    <t>-0.659648409202329</t>
  </si>
  <si>
    <t>8.70112303</t>
  </si>
  <si>
    <t>116.728182</t>
  </si>
  <si>
    <t>0.00757389373</t>
  </si>
  <si>
    <t>0.719464214</t>
  </si>
  <si>
    <t>1.46646733</t>
  </si>
  <si>
    <t>0.000858400017023087</t>
  </si>
  <si>
    <t>0.465664999966975</t>
  </si>
  <si>
    <t>1.39267570001539</t>
  </si>
  <si>
    <t>5.11953020002693</t>
  </si>
  <si>
    <t>1.42678169999272</t>
  </si>
  <si>
    <t>725GY5001AW00005SB</t>
  </si>
  <si>
    <t>10.2049319</t>
  </si>
  <si>
    <t>-1.02486603706066</t>
  </si>
  <si>
    <t>-0.866108539960331</t>
  </si>
  <si>
    <t>-0.792492235944993</t>
  </si>
  <si>
    <t>-0.808962506518414</t>
  </si>
  <si>
    <t>-0.831399487384424</t>
  </si>
  <si>
    <t>-0.810198851894356</t>
  </si>
  <si>
    <t>-0.892856603398105</t>
  </si>
  <si>
    <t>-0.616054999968693</t>
  </si>
  <si>
    <t>-0.613829578291997</t>
  </si>
  <si>
    <t>-0.621188520986192</t>
  </si>
  <si>
    <t>-0.593489009150409</t>
  </si>
  <si>
    <t>-0.598961181292623</t>
  </si>
  <si>
    <t>-0.723310649039013</t>
  </si>
  <si>
    <t>-0.614899285812921</t>
  </si>
  <si>
    <t>-0.610647332802615</t>
  </si>
  <si>
    <t>-0.614318741027696</t>
  </si>
  <si>
    <t>-0.604175333530292</t>
  </si>
  <si>
    <t>-0.59019387995279</t>
  </si>
  <si>
    <t>-0.58360362155755</t>
  </si>
  <si>
    <t>-0.582689801062289</t>
  </si>
  <si>
    <t>-0.588215727351282</t>
  </si>
  <si>
    <t>-0.589366066092376</t>
  </si>
  <si>
    <t>-0.598988058366013</t>
  </si>
  <si>
    <t>-0.609953904309152</t>
  </si>
  <si>
    <t>-0.615022920350515</t>
  </si>
  <si>
    <t>-0.637132000921167</t>
  </si>
  <si>
    <t>-0.634428167338128</t>
  </si>
  <si>
    <t>-0.613684442095691</t>
  </si>
  <si>
    <t>-0.618989976382886</t>
  </si>
  <si>
    <t>-0.618387929938949</t>
  </si>
  <si>
    <t>-0.614254236051559</t>
  </si>
  <si>
    <t>-0.616581790607137</t>
  </si>
  <si>
    <t>-1.03877761024735</t>
  </si>
  <si>
    <t>-0.674324495078314</t>
  </si>
  <si>
    <t>-0.677184215687015</t>
  </si>
  <si>
    <t>-0.6765767938284</t>
  </si>
  <si>
    <t>9.45700872</t>
  </si>
  <si>
    <t>113.952726</t>
  </si>
  <si>
    <t>0.0971627577</t>
  </si>
  <si>
    <t>0.694780268</t>
  </si>
  <si>
    <t>1.36648993</t>
  </si>
  <si>
    <t>0.000559000007342547</t>
  </si>
  <si>
    <t>0.465839200012852</t>
  </si>
  <si>
    <t>1.39042770001106</t>
  </si>
  <si>
    <t>4.92889839998679</t>
  </si>
  <si>
    <t>1.38371510000434</t>
  </si>
  <si>
    <t>725GY500PA000005SB</t>
  </si>
  <si>
    <t>10.1104624</t>
  </si>
  <si>
    <t>-0.950964735789538</t>
  </si>
  <si>
    <t>-0.826773995233397</t>
  </si>
  <si>
    <t>-0.760039254667838</t>
  </si>
  <si>
    <t>-0.768091800121064</t>
  </si>
  <si>
    <t>-0.785131134929801</t>
  </si>
  <si>
    <t>-0.757671795688182</t>
  </si>
  <si>
    <t>-0.850820159309278</t>
  </si>
  <si>
    <t>-0.594550687067468</t>
  </si>
  <si>
    <t>-0.59683852298727</t>
  </si>
  <si>
    <t>-0.594874487510874</t>
  </si>
  <si>
    <t>-0.60089399083583</t>
  </si>
  <si>
    <t>-0.600049986401378</t>
  </si>
  <si>
    <t>-0.606775480857039</t>
  </si>
  <si>
    <t>-0.601764536290232</t>
  </si>
  <si>
    <t>-0.597751534073595</t>
  </si>
  <si>
    <t>-0.598616771324008</t>
  </si>
  <si>
    <t>-0.598983037399336</t>
  </si>
  <si>
    <t>-0.596392633852089</t>
  </si>
  <si>
    <t>-0.58971491323234</t>
  </si>
  <si>
    <t>-0.578153644941553</t>
  </si>
  <si>
    <t>-0.58747485114845</t>
  </si>
  <si>
    <t>-0.615587099480872</t>
  </si>
  <si>
    <t>-0.611000811233286</t>
  </si>
  <si>
    <t>-0.608511263561854</t>
  </si>
  <si>
    <t>-0.6106663943819</t>
  </si>
  <si>
    <t>-0.615910899924277</t>
  </si>
  <si>
    <t>-0.597820540725469</t>
  </si>
  <si>
    <t>-0.590988882190003</t>
  </si>
  <si>
    <t>-0.597549822321966</t>
  </si>
  <si>
    <t>-0.571603321217571</t>
  </si>
  <si>
    <t>-0.572330545164236</t>
  </si>
  <si>
    <t>-0.572925064011146</t>
  </si>
  <si>
    <t>-0.574220265784769</t>
  </si>
  <si>
    <t>-0.577214092835276</t>
  </si>
  <si>
    <t>-0.585553281303976</t>
  </si>
  <si>
    <t>-0.582559454253469</t>
  </si>
  <si>
    <t>-0.591450695937156</t>
  </si>
  <si>
    <t>-1.00731662935015</t>
  </si>
  <si>
    <t>-0.620322017440184</t>
  </si>
  <si>
    <t>-0.629579525199199</t>
  </si>
  <si>
    <t>-0.627827817882413</t>
  </si>
  <si>
    <t>8.36499895</t>
  </si>
  <si>
    <t>94.8022269</t>
  </si>
  <si>
    <t>-0.00806983767</t>
  </si>
  <si>
    <t>0.543044421</t>
  </si>
  <si>
    <t>1.16845684</t>
  </si>
  <si>
    <t>0.000845199974719435</t>
  </si>
  <si>
    <t>0.468185500008985</t>
  </si>
  <si>
    <t>1.38950849999674</t>
  </si>
  <si>
    <t>4.93054510001093</t>
  </si>
  <si>
    <t>1.41265640000347</t>
  </si>
  <si>
    <t>725GY500PFQ00005SB</t>
  </si>
  <si>
    <t>10.5362262</t>
  </si>
  <si>
    <t>-1.02426393915683</t>
  </si>
  <si>
    <t>-0.889130052716008</t>
  </si>
  <si>
    <t>-0.812823797035469</t>
  </si>
  <si>
    <t>-0.830105013798808</t>
  </si>
  <si>
    <t>-0.831305468807067</t>
  </si>
  <si>
    <t>-0.913597993462124</t>
  </si>
  <si>
    <t>-0.607642027023829</t>
  </si>
  <si>
    <t>-0.609141261945254</t>
  </si>
  <si>
    <t>-0.60233868356512</t>
  </si>
  <si>
    <t>-0.609392023658091</t>
  </si>
  <si>
    <t>-0.594943880714244</t>
  </si>
  <si>
    <t>-0.596789913749167</t>
  </si>
  <si>
    <t>-0.611531501250588</t>
  </si>
  <si>
    <t>-0.613505582819725</t>
  </si>
  <si>
    <t>-0.616141248482303</t>
  </si>
  <si>
    <t>-0.604942337094144</t>
  </si>
  <si>
    <t>-0.600343260573613</t>
  </si>
  <si>
    <t>-0.596224366056387</t>
  </si>
  <si>
    <t>-0.588962947095317</t>
  </si>
  <si>
    <t>-0.581333388598382</t>
  </si>
  <si>
    <t>-0.579487355563459</t>
  </si>
  <si>
    <t>-0.580986590484885</t>
  </si>
  <si>
    <t>-0.580335677102629</t>
  </si>
  <si>
    <t>-0.59142254602335</t>
  </si>
  <si>
    <t>-0.609039890189001</t>
  </si>
  <si>
    <t>-0.614497958959886</t>
  </si>
  <si>
    <t>-0.630194575112322</t>
  </si>
  <si>
    <t>-0.627494885182638</t>
  </si>
  <si>
    <t>-0.609562755037043</t>
  </si>
  <si>
    <t>-0.614759391383907</t>
  </si>
  <si>
    <t>-0.616082559570788</t>
  </si>
  <si>
    <t>-0.620665630024542</t>
  </si>
  <si>
    <t>-0.613089425083529</t>
  </si>
  <si>
    <t>-0.610491106910097</t>
  </si>
  <si>
    <t>-1.03297123948341</t>
  </si>
  <si>
    <t>-0.674269947660003</t>
  </si>
  <si>
    <t>-0.691663206890779</t>
  </si>
  <si>
    <t>-0.694112135107628</t>
  </si>
  <si>
    <t>8.36962064</t>
  </si>
  <si>
    <t>118.181543</t>
  </si>
  <si>
    <t>0.160871844</t>
  </si>
  <si>
    <t>0.707591274</t>
  </si>
  <si>
    <t>1.30748021</t>
  </si>
  <si>
    <t>0.000769599981140345</t>
  </si>
  <si>
    <t>0.469010200002231</t>
  </si>
  <si>
    <t>1.38930270000128</t>
  </si>
  <si>
    <t>4.85303930001101</t>
  </si>
  <si>
    <t>1.55431690003024</t>
  </si>
  <si>
    <t>725GY500PFL00005SB</t>
  </si>
  <si>
    <t>10.1587023</t>
  </si>
  <si>
    <t>-0.981936889433718</t>
  </si>
  <si>
    <t>-0.848468874517625</t>
  </si>
  <si>
    <t>-0.775056071486979</t>
  </si>
  <si>
    <t>-0.789417100416107</t>
  </si>
  <si>
    <t>-0.817691387650353</t>
  </si>
  <si>
    <t>-0.793549537741319</t>
  </si>
  <si>
    <t>-0.877956997780817</t>
  </si>
  <si>
    <t>-0.59173446215538</t>
  </si>
  <si>
    <t>-0.588017426493408</t>
  </si>
  <si>
    <t>-0.594270030749178</t>
  </si>
  <si>
    <t>-0.579720182882213</t>
  </si>
  <si>
    <t>-0.583302347874302</t>
  </si>
  <si>
    <t>-0.574487200890758</t>
  </si>
  <si>
    <t>-0.594971358232569</t>
  </si>
  <si>
    <t>-0.593471596383471</t>
  </si>
  <si>
    <t>-0.59875852664288</t>
  </si>
  <si>
    <t>-0.589830088296634</t>
  </si>
  <si>
    <t>-0.581624556740959</t>
  </si>
  <si>
    <t>-0.584041439145261</t>
  </si>
  <si>
    <t>-0.570824113496739</t>
  </si>
  <si>
    <t>-0.564630852335717</t>
  </si>
  <si>
    <t>-0.565601921158874</t>
  </si>
  <si>
    <t>-0.565823109057482</t>
  </si>
  <si>
    <t>-0.572917306293321</t>
  </si>
  <si>
    <t>-0.60116461939359</t>
  </si>
  <si>
    <t>-0.617877792805476</t>
  </si>
  <si>
    <t>-0.598143516388214</t>
  </si>
  <si>
    <t>-0.608706587253441</t>
  </si>
  <si>
    <t>-0.606483918613771</t>
  </si>
  <si>
    <t>-0.610713462821298</t>
  </si>
  <si>
    <t>-0.602718329510641</t>
  </si>
  <si>
    <t>-0.608679613119464</t>
  </si>
  <si>
    <t>-1.02837555848779</t>
  </si>
  <si>
    <t>-0.620888106157262</t>
  </si>
  <si>
    <t>-0.63771457093185</t>
  </si>
  <si>
    <t>7.72003514</t>
  </si>
  <si>
    <t>109.999751</t>
  </si>
  <si>
    <t>0.0461280521</t>
  </si>
  <si>
    <t>0.61116206</t>
  </si>
  <si>
    <t>1.5923459</t>
  </si>
  <si>
    <t>0.000836300023365766</t>
  </si>
  <si>
    <t>0.468734499998391</t>
  </si>
  <si>
    <t>1.38932249997742</t>
  </si>
  <si>
    <t>4.85267260001274</t>
  </si>
  <si>
    <t>1.38095660001272</t>
  </si>
  <si>
    <t>725GY500P5000005SB</t>
  </si>
  <si>
    <t>10.0633588</t>
  </si>
  <si>
    <t>-0.953487150693759</t>
  </si>
  <si>
    <t>-0.861367784742082</t>
  </si>
  <si>
    <t>-0.787332316835697</t>
  </si>
  <si>
    <t>-0.801022196496943</t>
  </si>
  <si>
    <t>-0.812130189443475</t>
  </si>
  <si>
    <t>-0.77978444097405</t>
  </si>
  <si>
    <t>-0.872694944055701</t>
  </si>
  <si>
    <t>-0.533195550394879</t>
  </si>
  <si>
    <t>-0.540390621860727</t>
  </si>
  <si>
    <t>-0.617943442682809</t>
  </si>
  <si>
    <t>-0.614827003853247</t>
  </si>
  <si>
    <t>-0.628939179685222</t>
  </si>
  <si>
    <t>-0.638106748454858</t>
  </si>
  <si>
    <t>-0.613629607115989</t>
  </si>
  <si>
    <t>-0.612298572350018</t>
  </si>
  <si>
    <t>-0.626490930999221</t>
  </si>
  <si>
    <t>-0.627923530667012</t>
  </si>
  <si>
    <t>-0.65184473780644</t>
  </si>
  <si>
    <t>-0.623411910817699</t>
  </si>
  <si>
    <t>-0.601040904811329</t>
  </si>
  <si>
    <t>-0.604975208376607</t>
  </si>
  <si>
    <t>-0.631264481384809</t>
  </si>
  <si>
    <t>-0.629457695236625</t>
  </si>
  <si>
    <t>-0.624908656739272</t>
  </si>
  <si>
    <t>-0.623353110085066</t>
  </si>
  <si>
    <t>-0.629826536195869</t>
  </si>
  <si>
    <t>-0.613463895960386</t>
  </si>
  <si>
    <t>-0.618440576149617</t>
  </si>
  <si>
    <t>-0.625592883446277</t>
  </si>
  <si>
    <t>-0.603109621495789</t>
  </si>
  <si>
    <t>-0.593530447597721</t>
  </si>
  <si>
    <t>-0.604119924992851</t>
  </si>
  <si>
    <t>-0.615088934389523</t>
  </si>
  <si>
    <t>-0.61593887225213</t>
  </si>
  <si>
    <t>-0.614356597992181</t>
  </si>
  <si>
    <t>-0.619440188604382</t>
  </si>
  <si>
    <t>-1.06045102887475</t>
  </si>
  <si>
    <t>-0.618889599926089</t>
  </si>
  <si>
    <t>-0.623433292902293</t>
  </si>
  <si>
    <t>-0.633921205395602</t>
  </si>
  <si>
    <t>7.65991734</t>
  </si>
  <si>
    <t>97.7399561</t>
  </si>
  <si>
    <t>0.0573340449</t>
  </si>
  <si>
    <t>0.429657942</t>
  </si>
  <si>
    <t>1.20540452</t>
  </si>
  <si>
    <t>0.000829899974633008</t>
  </si>
  <si>
    <t>0.468646400026046</t>
  </si>
  <si>
    <t>1.38736930000596</t>
  </si>
  <si>
    <t>4.75709420000203</t>
  </si>
  <si>
    <t>1.47965759999352</t>
  </si>
  <si>
    <t>725GY50013W00005SB</t>
  </si>
  <si>
    <t>10.3581327</t>
  </si>
  <si>
    <t>-0.985967860089532</t>
  </si>
  <si>
    <t>-0.862423169623347</t>
  </si>
  <si>
    <t>-0.79250676961674</t>
  </si>
  <si>
    <t>-0.800399947578748</t>
  </si>
  <si>
    <t>-0.815155820255503</t>
  </si>
  <si>
    <t>-0.881916028117356</t>
  </si>
  <si>
    <t>-0.542757554962381</t>
  </si>
  <si>
    <t>-0.543334841388857</t>
  </si>
  <si>
    <t>-0.622671261027498</t>
  </si>
  <si>
    <t>-0.626814774817534</t>
  </si>
  <si>
    <t>-0.627397456444258</t>
  </si>
  <si>
    <t>-0.633148739908032</t>
  </si>
  <si>
    <t>-0.624306006702474</t>
  </si>
  <si>
    <t>-0.620799126541636</t>
  </si>
  <si>
    <t>-0.632145232662008</t>
  </si>
  <si>
    <t>-0.62560085476186</t>
  </si>
  <si>
    <t>-0.617000905567436</t>
  </si>
  <si>
    <t>-0.617664515197872</t>
  </si>
  <si>
    <t>-0.6185547232387</t>
  </si>
  <si>
    <t>-0.638657239360671</t>
  </si>
  <si>
    <t>-0.636499159261694</t>
  </si>
  <si>
    <t>-0.644538007630383</t>
  </si>
  <si>
    <t>-0.637335415300047</t>
  </si>
  <si>
    <t>-0.639558237801993</t>
  </si>
  <si>
    <t>-0.622390710614631</t>
  </si>
  <si>
    <t>-0.613984988629116</t>
  </si>
  <si>
    <t>-0.618538537637958</t>
  </si>
  <si>
    <t>-0.60944223002077</t>
  </si>
  <si>
    <t>-0.61015979165368</t>
  </si>
  <si>
    <t>-0.613315983798433</t>
  </si>
  <si>
    <t>-0.616132278327598</t>
  </si>
  <si>
    <t>-0.623205385851995</t>
  </si>
  <si>
    <t>-0.630003338163773</t>
  </si>
  <si>
    <t>-0.636110704843878</t>
  </si>
  <si>
    <t>-1.05369920399592</t>
  </si>
  <si>
    <t>-0.645676394882593</t>
  </si>
  <si>
    <t>-0.649695819066938</t>
  </si>
  <si>
    <t>-0.6431298603658</t>
  </si>
  <si>
    <t>6.55458711</t>
  </si>
  <si>
    <t>89.2070868</t>
  </si>
  <si>
    <t>0.138150413</t>
  </si>
  <si>
    <t>0.619185528</t>
  </si>
  <si>
    <t>1.50654375</t>
  </si>
  <si>
    <t>0.000844300026074052</t>
  </si>
  <si>
    <t>0.468673099996522</t>
  </si>
  <si>
    <t>1.38870479998877</t>
  </si>
  <si>
    <t>4.85315099998843</t>
  </si>
  <si>
    <t>1.47644210001454</t>
  </si>
  <si>
    <t>725GY5001AN00005SB</t>
  </si>
  <si>
    <t>10.3278737</t>
  </si>
  <si>
    <t>-0.995854132343155</t>
  </si>
  <si>
    <t>-0.846527823670315</t>
  </si>
  <si>
    <t>-0.771266808943127</t>
  </si>
  <si>
    <t>-0.786640361848603</t>
  </si>
  <si>
    <t>-0.811408863751869</t>
  </si>
  <si>
    <t>-0.78950688890077</t>
  </si>
  <si>
    <t>-0.876511589875196</t>
  </si>
  <si>
    <t>-0.55021860553488</t>
  </si>
  <si>
    <t>-0.550469493377435</t>
  </si>
  <si>
    <t>-0.603086545804266</t>
  </si>
  <si>
    <t>-0.607986865792887</t>
  </si>
  <si>
    <t>-0.590296603873183</t>
  </si>
  <si>
    <t>-0.596195137192819</t>
  </si>
  <si>
    <t>-0.597727154444163</t>
  </si>
  <si>
    <t>-0.594497640726172</t>
  </si>
  <si>
    <t>-0.605937058738823</t>
  </si>
  <si>
    <t>-0.605723537170692</t>
  </si>
  <si>
    <t>-0.608547359909232</t>
  </si>
  <si>
    <t>-0.598490494050233</t>
  </si>
  <si>
    <t>-0.605179057171956</t>
  </si>
  <si>
    <t>-0.602504699531108</t>
  </si>
  <si>
    <t>-0.585150734081211</t>
  </si>
  <si>
    <t>-0.581056458012288</t>
  </si>
  <si>
    <t>-0.58000486428924</t>
  </si>
  <si>
    <t>-0.582118727813743</t>
  </si>
  <si>
    <t>-0.582310897225061</t>
  </si>
  <si>
    <t>-0.588972770150767</t>
  </si>
  <si>
    <t>-0.603988674429622</t>
  </si>
  <si>
    <t>-0.608963726967089</t>
  </si>
  <si>
    <t>-0.636614770040132</t>
  </si>
  <si>
    <t>-0.634687737887744</t>
  </si>
  <si>
    <t>-0.620579300273448</t>
  </si>
  <si>
    <t>-0.630796307308546</t>
  </si>
  <si>
    <t>-0.629200233586762</t>
  </si>
  <si>
    <t>-0.621369330075535</t>
  </si>
  <si>
    <t>-0.616068657146668</t>
  </si>
  <si>
    <t>-0.620210975568421</t>
  </si>
  <si>
    <t>-1.03514210087937</t>
  </si>
  <si>
    <t>-0.647851342563058</t>
  </si>
  <si>
    <t>-0.65585306332879</t>
  </si>
  <si>
    <t>-0.663427740958259</t>
  </si>
  <si>
    <t>7.85692022</t>
  </si>
  <si>
    <t>106.925335</t>
  </si>
  <si>
    <t>0.259800945</t>
  </si>
  <si>
    <t>0.65692922</t>
  </si>
  <si>
    <t>1.51772152</t>
  </si>
  <si>
    <t>0.000833800004329532</t>
  </si>
  <si>
    <t>0.465642100025434</t>
  </si>
  <si>
    <t>1.39269239996793</t>
  </si>
  <si>
    <t>4.90190769999754</t>
  </si>
  <si>
    <t>1.5051916000084</t>
  </si>
  <si>
    <t>725GY5001K600005SB</t>
  </si>
  <si>
    <t>10.2044519</t>
  </si>
  <si>
    <t>-1.00197214594702</t>
  </si>
  <si>
    <t>-0.833576530329018</t>
  </si>
  <si>
    <t>-0.759132412453267</t>
  </si>
  <si>
    <t>-0.773538523790332</t>
  </si>
  <si>
    <t>-0.799238381365895</t>
  </si>
  <si>
    <t>-0.776822902158596</t>
  </si>
  <si>
    <t>-0.864850692925676</t>
  </si>
  <si>
    <t>-0.546991672185629</t>
  </si>
  <si>
    <t>-0.546588516084778</t>
  </si>
  <si>
    <t>-0.604132330212868</t>
  </si>
  <si>
    <t>-0.607357579019674</t>
  </si>
  <si>
    <t>-0.57995909040586</t>
  </si>
  <si>
    <t>-0.584721707810576</t>
  </si>
  <si>
    <t>-0.589758471363871</t>
  </si>
  <si>
    <t>-0.711904019092277</t>
  </si>
  <si>
    <t>-0.602138051367326</t>
  </si>
  <si>
    <t>-0.597595825964409</t>
  </si>
  <si>
    <t>-0.590322889905062</t>
  </si>
  <si>
    <t>-0.594241567205331</t>
  </si>
  <si>
    <t>-0.579727947574705</t>
  </si>
  <si>
    <t>-0.571664825557691</t>
  </si>
  <si>
    <t>-0.57409988840683</t>
  </si>
  <si>
    <t>-0.577835801608046</t>
  </si>
  <si>
    <t>-0.578857130396868</t>
  </si>
  <si>
    <t>-0.588532876817285</t>
  </si>
  <si>
    <t>-0.598740789290825</t>
  </si>
  <si>
    <t>-0.604078576066088</t>
  </si>
  <si>
    <t>-0.636986864724861</t>
  </si>
  <si>
    <t>-0.623510700127092</t>
  </si>
  <si>
    <t>-0.602702469908517</t>
  </si>
  <si>
    <t>-0.606884542528009</t>
  </si>
  <si>
    <t>-0.609862522259626</t>
  </si>
  <si>
    <t>-0.608491791516733</t>
  </si>
  <si>
    <t>-0.601089845505115</t>
  </si>
  <si>
    <t>-0.604540861728397</t>
  </si>
  <si>
    <t>-1.02229658884457</t>
  </si>
  <si>
    <t>-0.656488869176679</t>
  </si>
  <si>
    <t>-0.658536902169</t>
  </si>
  <si>
    <t>-0.658036988603945</t>
  </si>
  <si>
    <t>8.85900993</t>
  </si>
  <si>
    <t>112.901425</t>
  </si>
  <si>
    <t>0.0489953701</t>
  </si>
  <si>
    <t>0.764377543</t>
  </si>
  <si>
    <t>1.28128976</t>
  </si>
  <si>
    <t>0.000883599976077676</t>
  </si>
  <si>
    <t>0.465427200018894</t>
  </si>
  <si>
    <t>1.39041460002773</t>
  </si>
  <si>
    <t>4.8992349000182</t>
  </si>
  <si>
    <t>1.46118290000595</t>
  </si>
  <si>
    <t>725GY500P7500005SB</t>
  </si>
  <si>
    <t>10.1099293</t>
  </si>
  <si>
    <t>-0.956156159292013</t>
  </si>
  <si>
    <t>-0.838218483036399</t>
  </si>
  <si>
    <t>-0.769047276839311</t>
  </si>
  <si>
    <t>-0.783644837812528</t>
  </si>
  <si>
    <t>-0.792716558431883</t>
  </si>
  <si>
    <t>-0.767008926507051</t>
  </si>
  <si>
    <t>-0.860242221391991</t>
  </si>
  <si>
    <t>-0.537583041843989</t>
  </si>
  <si>
    <t>-0.538926017453525</t>
  </si>
  <si>
    <t>-0.62024239438033</t>
  </si>
  <si>
    <t>-0.627933981962218</t>
  </si>
  <si>
    <t>-0.618543769103447</t>
  </si>
  <si>
    <t>-0.613617755800485</t>
  </si>
  <si>
    <t>-0.617025622762232</t>
  </si>
  <si>
    <t>-0.618124420988216</t>
  </si>
  <si>
    <t>-0.636278478634908</t>
  </si>
  <si>
    <t>-0.593743840060948</t>
  </si>
  <si>
    <t>-0.595909587288975</t>
  </si>
  <si>
    <t>-0.632568044045716</t>
  </si>
  <si>
    <t>-0.629552984179248</t>
  </si>
  <si>
    <t>-0.625545290166601</t>
  </si>
  <si>
    <t>-0.629675072871024</t>
  </si>
  <si>
    <t>-0.634850571761528</t>
  </si>
  <si>
    <t>-0.606717090613146</t>
  </si>
  <si>
    <t>-0.611881973095669</t>
  </si>
  <si>
    <t>-0.587963205915554</t>
  </si>
  <si>
    <t>-0.588987689285675</t>
  </si>
  <si>
    <t>-0.590479294606938</t>
  </si>
  <si>
    <t>-0.592767130526741</t>
  </si>
  <si>
    <t>-0.592522953143188</t>
  </si>
  <si>
    <t>-0.603112820103759</t>
  </si>
  <si>
    <t>-0.61047529903825</t>
  </si>
  <si>
    <t>-0.611605946488176</t>
  </si>
  <si>
    <t>-1.02535921471304</t>
  </si>
  <si>
    <t>-0.625879707017987</t>
  </si>
  <si>
    <t>-0.636469573978558</t>
  </si>
  <si>
    <t>-0.636156389943132</t>
  </si>
  <si>
    <t>7.78370973</t>
  </si>
  <si>
    <t>100.890868</t>
  </si>
  <si>
    <t>0.225652337</t>
  </si>
  <si>
    <t>0.570610299</t>
  </si>
  <si>
    <t>1.36737457</t>
  </si>
  <si>
    <t>0.000860199972521514</t>
  </si>
  <si>
    <t>0.468172400025651</t>
  </si>
  <si>
    <t>1.38955010002246</t>
  </si>
  <si>
    <t>5.0737621000153</t>
  </si>
  <si>
    <t>1.42960339999991</t>
  </si>
  <si>
    <t>725GY500PBS00005SB</t>
  </si>
  <si>
    <t>10.535732</t>
  </si>
  <si>
    <t>-0.998254080644554</t>
  </si>
  <si>
    <t>-0.858894592574656</t>
  </si>
  <si>
    <t>-0.780459530012805</t>
  </si>
  <si>
    <t>-0.795238465003372</t>
  </si>
  <si>
    <t>-0.819327595502437</t>
  </si>
  <si>
    <t>-0.799037238185063</t>
  </si>
  <si>
    <t>-0.887881579507419</t>
  </si>
  <si>
    <t>-0.536564419823707</t>
  </si>
  <si>
    <t>-0.536596431957261</t>
  </si>
  <si>
    <t>-0.590691602307211</t>
  </si>
  <si>
    <t>-0.599185488410092</t>
  </si>
  <si>
    <t>-0.580698481282903</t>
  </si>
  <si>
    <t>-0.579423331296352</t>
  </si>
  <si>
    <t>-0.598876037785741</t>
  </si>
  <si>
    <t>-0.596453786346854</t>
  </si>
  <si>
    <t>-0.599857743214718</t>
  </si>
  <si>
    <t>-0.591417210667758</t>
  </si>
  <si>
    <t>-0.587975906310749</t>
  </si>
  <si>
    <t>-0.587255633305793</t>
  </si>
  <si>
    <t>-0.575800624849206</t>
  </si>
  <si>
    <t>-0.570470604612536</t>
  </si>
  <si>
    <t>-0.569643624495735</t>
  </si>
  <si>
    <t>-0.572759472161616</t>
  </si>
  <si>
    <t>-0.572930203540568</t>
  </si>
  <si>
    <t>-0.582747257830332</t>
  </si>
  <si>
    <t>-0.5992495126772</t>
  </si>
  <si>
    <t>-0.602429384610188</t>
  </si>
  <si>
    <t>-0.617405727757669</t>
  </si>
  <si>
    <t>-0.6164186869731</t>
  </si>
  <si>
    <t>-0.598507898249875</t>
  </si>
  <si>
    <t>-0.600631369775596</t>
  </si>
  <si>
    <t>-0.600465973752236</t>
  </si>
  <si>
    <t>-0.603869930620099</t>
  </si>
  <si>
    <t>-0.59693930370575</t>
  </si>
  <si>
    <t>-0.600551339441712</t>
  </si>
  <si>
    <t>-1.01642096643621</t>
  </si>
  <si>
    <t>-0.650628987030688</t>
  </si>
  <si>
    <t>-0.665664019089684</t>
  </si>
  <si>
    <t>-0.664575606548862</t>
  </si>
  <si>
    <t>6.7452778</t>
  </si>
  <si>
    <t>98.0148311</t>
  </si>
  <si>
    <t>0.0903499703</t>
  </si>
  <si>
    <t>0.549918837</t>
  </si>
  <si>
    <t>1.30802938</t>
  </si>
  <si>
    <t>0.000781999959144741</t>
  </si>
  <si>
    <t>0.46903450001264</t>
  </si>
  <si>
    <t>1.38929510000162</t>
  </si>
  <si>
    <t>5.1691201000358</t>
  </si>
  <si>
    <t>1.4969107999932</t>
  </si>
  <si>
    <t>725GY500PBN00005SB</t>
  </si>
  <si>
    <t>10.1582799</t>
  </si>
  <si>
    <t>-0.963238419761157</t>
  </si>
  <si>
    <t>-0.83904411210621</t>
  </si>
  <si>
    <t>-0.76497853503333</t>
  </si>
  <si>
    <t>-0.780256684517663</t>
  </si>
  <si>
    <t>-0.803389701815973</t>
  </si>
  <si>
    <t>-0.78209092562807</t>
  </si>
  <si>
    <t>-0.871326755649375</t>
  </si>
  <si>
    <t>-0.514270144201452</t>
  </si>
  <si>
    <t>-0.514820416534574</t>
  </si>
  <si>
    <t>-0.569944756729102</t>
  </si>
  <si>
    <t>-0.566853520975387</t>
  </si>
  <si>
    <t>-0.548915721880965</t>
  </si>
  <si>
    <t>-0.554337522810256</t>
  </si>
  <si>
    <t>-0.561998176859604</t>
  </si>
  <si>
    <t>-0.556187948401049</t>
  </si>
  <si>
    <t>-0.566119824531224</t>
  </si>
  <si>
    <t>-0.566751019266276</t>
  </si>
  <si>
    <t>-0.571957027123755</t>
  </si>
  <si>
    <t>-0.558448380828286</t>
  </si>
  <si>
    <t>-0.568925134464788</t>
  </si>
  <si>
    <t>-0.562602397460679</t>
  </si>
  <si>
    <t>-0.550156532043887</t>
  </si>
  <si>
    <t>-0.539000030231176</t>
  </si>
  <si>
    <t>-0.539911755959584</t>
  </si>
  <si>
    <t>-0.541546388478564</t>
  </si>
  <si>
    <t>-0.540343342103209</t>
  </si>
  <si>
    <t>-0.547788203080744</t>
  </si>
  <si>
    <t>-0.567490110537234</t>
  </si>
  <si>
    <t>-0.571320437561908</t>
  </si>
  <si>
    <t>-0.597879169875244</t>
  </si>
  <si>
    <t>-0.590973791577241</t>
  </si>
  <si>
    <t>-0.572539668417649</t>
  </si>
  <si>
    <t>-0.59207973107028</t>
  </si>
  <si>
    <t>-0.596023349457655</t>
  </si>
  <si>
    <t>-0.592441184465566</t>
  </si>
  <si>
    <t>-0.593746732550032</t>
  </si>
  <si>
    <t>-0.578366081356589</t>
  </si>
  <si>
    <t>-1.01522836558761</t>
  </si>
  <si>
    <t>-0.604153353438195</t>
  </si>
  <si>
    <t>-0.625344233090192</t>
  </si>
  <si>
    <t>-0.636560077997652</t>
  </si>
  <si>
    <t>6.44483614</t>
  </si>
  <si>
    <t>113.774464</t>
  </si>
  <si>
    <t>0.262982507</t>
  </si>
  <si>
    <t>0.574181717</t>
  </si>
  <si>
    <t>1.29020669</t>
  </si>
  <si>
    <t>0.000781500013545156</t>
  </si>
  <si>
    <t>0.468791899969801</t>
  </si>
  <si>
    <t>1.38931930001127</t>
  </si>
  <si>
    <t>5.05595650000032</t>
  </si>
  <si>
    <t>1.4587642000406</t>
  </si>
  <si>
    <t>725GY500P8700005SB</t>
  </si>
  <si>
    <t>2023-08-28 14:59:10</t>
  </si>
  <si>
    <t>2023-08-28 14:59:20</t>
  </si>
  <si>
    <t>10.1123079</t>
  </si>
  <si>
    <t>-0.9486066898852</t>
  </si>
  <si>
    <t>-0.844983762422004</t>
  </si>
  <si>
    <t>-0.774048696781736</t>
  </si>
  <si>
    <t>-0.781965413602628</t>
  </si>
  <si>
    <t>-0.799760653505903</t>
  </si>
  <si>
    <t>-0.765976959847538</t>
  </si>
  <si>
    <t>-0.879526520083453</t>
  </si>
  <si>
    <t>-0.597972575672104</t>
  </si>
  <si>
    <t>-0.596892780400112</t>
  </si>
  <si>
    <t>-0.594519369010189</t>
  </si>
  <si>
    <t>-0.599902308806704</t>
  </si>
  <si>
    <t>-0.611405870318223</t>
  </si>
  <si>
    <t>-0.598694221027149</t>
  </si>
  <si>
    <t>-0.595631237409072</t>
  </si>
  <si>
    <t>-0.608465833686562</t>
  </si>
  <si>
    <t>-0.609925160960096</t>
  </si>
  <si>
    <t>-0.607065307145661</t>
  </si>
  <si>
    <t>-0.600869848134578</t>
  </si>
  <si>
    <t>-0.585560275565344</t>
  </si>
  <si>
    <t>-0.610497131722982</t>
  </si>
  <si>
    <t>-0.610032071383065</t>
  </si>
  <si>
    <t>-0.604841570347895</t>
  </si>
  <si>
    <t>-0.623123252675681</t>
  </si>
  <si>
    <t>-0.613517351171871</t>
  </si>
  <si>
    <t>-0.597031763949973</t>
  </si>
  <si>
    <t>-0.61047040411724</t>
  </si>
  <si>
    <t>-0.609075223097488</t>
  </si>
  <si>
    <t>-0.581513716055949</t>
  </si>
  <si>
    <t>-0.576921913389408</t>
  </si>
  <si>
    <t>-0.578461423480169</t>
  </si>
  <si>
    <t>-0.584721028745034</t>
  </si>
  <si>
    <t>-0.592172685226009</t>
  </si>
  <si>
    <t>-0.600137511737237</t>
  </si>
  <si>
    <t>-0.603114967016938</t>
  </si>
  <si>
    <t>-0.601522001714692</t>
  </si>
  <si>
    <t>-0.614030521202125</t>
  </si>
  <si>
    <t>-0.605311976208961</t>
  </si>
  <si>
    <t>-0.616211493830703</t>
  </si>
  <si>
    <t>8.66184946</t>
  </si>
  <si>
    <t>95.9582848</t>
  </si>
  <si>
    <t>-0.03776203</t>
  </si>
  <si>
    <t>0.640789187</t>
  </si>
  <si>
    <t>1.36290131</t>
  </si>
  <si>
    <t>0.000905200024135411</t>
  </si>
  <si>
    <t>0.465267499967013</t>
  </si>
  <si>
    <t>1.38583020004444</t>
  </si>
  <si>
    <t>5.01856459997362</t>
  </si>
  <si>
    <t>1.40251929999795</t>
  </si>
  <si>
    <t>725GY500P9R00005SB</t>
  </si>
  <si>
    <t>9.9865711</t>
  </si>
  <si>
    <t>-0.941619314055554</t>
  </si>
  <si>
    <t>-0.825466047928366</t>
  </si>
  <si>
    <t>-0.757912745630139</t>
  </si>
  <si>
    <t>-0.766582832427779</t>
  </si>
  <si>
    <t>-0.781425028308493</t>
  </si>
  <si>
    <t>-0.753299849418575</t>
  </si>
  <si>
    <t>-0.849760634642599</t>
  </si>
  <si>
    <t>-0.594227765322982</t>
  </si>
  <si>
    <t>-0.595662888588801</t>
  </si>
  <si>
    <t>-0.594270926924961</t>
  </si>
  <si>
    <t>-0.601705512865937</t>
  </si>
  <si>
    <t>-0.608616764382911</t>
  </si>
  <si>
    <t>-0.602002248879546</t>
  </si>
  <si>
    <t>-0.59648835422666</t>
  </si>
  <si>
    <t>-0.601047298435749</t>
  </si>
  <si>
    <t>-0.594001166912589</t>
  </si>
  <si>
    <t>-0.597114197455364</t>
  </si>
  <si>
    <t>-0.616623241550115</t>
  </si>
  <si>
    <t>-0.615684476707061</t>
  </si>
  <si>
    <t>-0.61083419168461</t>
  </si>
  <si>
    <t>-0.615576572702112</t>
  </si>
  <si>
    <t>-0.620777545740646</t>
  </si>
  <si>
    <t>-0.60332407294017</t>
  </si>
  <si>
    <t>-0.592393397238851</t>
  </si>
  <si>
    <t>-0.584948020897381</t>
  </si>
  <si>
    <t>-0.589728168316615</t>
  </si>
  <si>
    <t>-0.591810715612128</t>
  </si>
  <si>
    <t>-0.58897823548222</t>
  </si>
  <si>
    <t>-0.591708206807426</t>
  </si>
  <si>
    <t>-0.60096097523179</t>
  </si>
  <si>
    <t>-0.597788597486294</t>
  </si>
  <si>
    <t>-0.613645091013527</t>
  </si>
  <si>
    <t>-1.03137926057225</t>
  </si>
  <si>
    <t>-0.602196476088454</t>
  </si>
  <si>
    <t>-0.601872764073608</t>
  </si>
  <si>
    <t>-0.60054014961249</t>
  </si>
  <si>
    <t>7.92722297</t>
  </si>
  <si>
    <t>102.145571</t>
  </si>
  <si>
    <t>0.0497125257</t>
  </si>
  <si>
    <t>0.673183478</t>
  </si>
  <si>
    <t>1.3346502</t>
  </si>
  <si>
    <t>0.000879800005350262</t>
  </si>
  <si>
    <t>0.461570999992546</t>
  </si>
  <si>
    <t>1.3889984000125</t>
  </si>
  <si>
    <t>5.00044550001621</t>
  </si>
  <si>
    <t>1.43653429998085</t>
  </si>
  <si>
    <t>725GY500PEX00005SB</t>
  </si>
  <si>
    <t>10.2536853</t>
  </si>
  <si>
    <t>-1.0184714044475</t>
  </si>
  <si>
    <t>-0.857785748350054</t>
  </si>
  <si>
    <t>-0.78168666146795</t>
  </si>
  <si>
    <t>-0.813383938257087</t>
  </si>
  <si>
    <t>-0.823163226077514</t>
  </si>
  <si>
    <t>-0.800690081031663</t>
  </si>
  <si>
    <t>-0.887107597693727</t>
  </si>
  <si>
    <t>-0.604591872859594</t>
  </si>
  <si>
    <t>-0.616132713617108</t>
  </si>
  <si>
    <t>-0.603428180313277</t>
  </si>
  <si>
    <t>-0.606145242267752</t>
  </si>
  <si>
    <t>-0.590568843872551</t>
  </si>
  <si>
    <t>-0.595768094056555</t>
  </si>
  <si>
    <t>-0.639860297875733</t>
  </si>
  <si>
    <t>-0.604586534820391</t>
  </si>
  <si>
    <t>-0.628516964568741</t>
  </si>
  <si>
    <t>-0.6050883105055</t>
  </si>
  <si>
    <t>-0.602018937963608</t>
  </si>
  <si>
    <t>-0.601928191297152</t>
  </si>
  <si>
    <t>-0.58534290349253</t>
  </si>
  <si>
    <t>-0.583522632124208</t>
  </si>
  <si>
    <t>-0.575905250181113</t>
  </si>
  <si>
    <t>-0.580955035267425</t>
  </si>
  <si>
    <t>-0.589442517600657</t>
  </si>
  <si>
    <t>-0.585305537218107</t>
  </si>
  <si>
    <t>-0.602392600707839</t>
  </si>
  <si>
    <t>-0.606892567756212</t>
  </si>
  <si>
    <t>-0.664393926054054</t>
  </si>
  <si>
    <t>-0.633283833577279</t>
  </si>
  <si>
    <t>-0.616025952833042</t>
  </si>
  <si>
    <t>-0.621465414781194</t>
  </si>
  <si>
    <t>-0.633401270439751</t>
  </si>
  <si>
    <t>-0.624065039873197</t>
  </si>
  <si>
    <t>-0.616127375577904</t>
  </si>
  <si>
    <t>-0.633801623379998</t>
  </si>
  <si>
    <t>-1.05243734789803</t>
  </si>
  <si>
    <t>-0.647878032759074</t>
  </si>
  <si>
    <t>-0.644226813944024</t>
  </si>
  <si>
    <t>-0.64598836688111</t>
  </si>
  <si>
    <t>6.33762266</t>
  </si>
  <si>
    <t>122.446193</t>
  </si>
  <si>
    <t>-0.0238911795</t>
  </si>
  <si>
    <t>0.625403137</t>
  </si>
  <si>
    <t>1.34790248</t>
  </si>
  <si>
    <t>0.000928700028453022</t>
  </si>
  <si>
    <t>0.464233400009107</t>
  </si>
  <si>
    <t>1.38676019996637</t>
  </si>
  <si>
    <t>5.03081939998083</t>
  </si>
  <si>
    <t>1.42953200003831</t>
  </si>
  <si>
    <t>725GY500PET00005SB</t>
  </si>
  <si>
    <t>10.2533962</t>
  </si>
  <si>
    <t>-1.02403284778557</t>
  </si>
  <si>
    <t>-0.865904274202566</t>
  </si>
  <si>
    <t>-0.790820481980132</t>
  </si>
  <si>
    <t>-0.806640327377513</t>
  </si>
  <si>
    <t>-0.830947952551472</t>
  </si>
  <si>
    <t>-0.809451669254112</t>
  </si>
  <si>
    <t>-0.89341027110994</t>
  </si>
  <si>
    <t>-0.613474800923248</t>
  </si>
  <si>
    <t>-0.615399199377975</t>
  </si>
  <si>
    <t>-0.611598781200623</t>
  </si>
  <si>
    <t>-0.619635026144247</t>
  </si>
  <si>
    <t>-0.590548657321538</t>
  </si>
  <si>
    <t>-0.596343354344432</t>
  </si>
  <si>
    <t>-0.598837546755029</t>
  </si>
  <si>
    <t>-0.720096151061563</t>
  </si>
  <si>
    <t>-0.608158515806697</t>
  </si>
  <si>
    <t>-0.611582654956589</t>
  </si>
  <si>
    <t>-0.600573805696026</t>
  </si>
  <si>
    <t>-0.601277985018845</t>
  </si>
  <si>
    <t>-0.600283533303413</t>
  </si>
  <si>
    <t>-0.587522298857819</t>
  </si>
  <si>
    <t>-0.583700379021754</t>
  </si>
  <si>
    <t>-0.580555761435119</t>
  </si>
  <si>
    <t>-0.584581947028948</t>
  </si>
  <si>
    <t>-0.586205322261707</t>
  </si>
  <si>
    <t>-0.598622530167908</t>
  </si>
  <si>
    <t>-0.607271572384825</t>
  </si>
  <si>
    <t>-0.612351339255544</t>
  </si>
  <si>
    <t>-0.63396588167582</t>
  </si>
  <si>
    <t>-0.631880220780752</t>
  </si>
  <si>
    <t>-0.611265505490586</t>
  </si>
  <si>
    <t>-0.617221464953821</t>
  </si>
  <si>
    <t>-0.616528036460357</t>
  </si>
  <si>
    <t>-0.618850215601257</t>
  </si>
  <si>
    <t>-0.611663286176759</t>
  </si>
  <si>
    <t>-0.613141525213212</t>
  </si>
  <si>
    <t>-1.04147606841571</t>
  </si>
  <si>
    <t>-0.671927060131922</t>
  </si>
  <si>
    <t>-0.676727305439384</t>
  </si>
  <si>
    <t>-0.673765451951801</t>
  </si>
  <si>
    <t>7.44362667</t>
  </si>
  <si>
    <t>99.8050635</t>
  </si>
  <si>
    <t>0.0981887343</t>
  </si>
  <si>
    <t>0.57241176</t>
  </si>
  <si>
    <t>1.18780362</t>
  </si>
  <si>
    <t>0.00090369995450601</t>
  </si>
  <si>
    <t>0.465392200043425</t>
  </si>
  <si>
    <t>1.38335389998974</t>
  </si>
  <si>
    <t>5.08947059995262</t>
  </si>
  <si>
    <t>1.51906080002664</t>
  </si>
  <si>
    <t>725GY5001QE00005SB</t>
  </si>
  <si>
    <t>10.1900356</t>
  </si>
  <si>
    <t>-0.950635627142142</t>
  </si>
  <si>
    <t>-0.827708239135682</t>
  </si>
  <si>
    <t>-0.760458602783069</t>
  </si>
  <si>
    <t>-0.768643853336051</t>
  </si>
  <si>
    <t>-0.785646030716856</t>
  </si>
  <si>
    <t>-0.757517857772464</t>
  </si>
  <si>
    <t>-0.850061086138671</t>
  </si>
  <si>
    <t>-0.589720221436331</t>
  </si>
  <si>
    <t>-0.592246926535695</t>
  </si>
  <si>
    <t>-0.589990939839834</t>
  </si>
  <si>
    <t>-0.596169689284498</t>
  </si>
  <si>
    <t>-0.594895720326835</t>
  </si>
  <si>
    <t>-0.601260256911158</t>
  </si>
  <si>
    <t>-0.596313010792235</t>
  </si>
  <si>
    <t>-0.592406172655403</t>
  </si>
  <si>
    <t>-0.593717299040997</t>
  </si>
  <si>
    <t>-0.59397209283253</t>
  </si>
  <si>
    <t>-0.593499662677397</t>
  </si>
  <si>
    <t>-0.587013037401298</t>
  </si>
  <si>
    <t>-0.573753143833626</t>
  </si>
  <si>
    <t>-0.581980860018531</t>
  </si>
  <si>
    <t>-0.610549613894114</t>
  </si>
  <si>
    <t>-0.606170345602149</t>
  </si>
  <si>
    <t>-0.602868642720207</t>
  </si>
  <si>
    <t>-0.606255276865993</t>
  </si>
  <si>
    <t>-0.610974270213335</t>
  </si>
  <si>
    <t>-0.592952917666399</t>
  </si>
  <si>
    <t>-0.585181707024658</t>
  </si>
  <si>
    <t>-0.592984766890341</t>
  </si>
  <si>
    <t>-0.5663004254313</t>
  </si>
  <si>
    <t>-0.567425764677236</t>
  </si>
  <si>
    <t>-0.570090483080346</t>
  </si>
  <si>
    <t>-0.57259595536375</t>
  </si>
  <si>
    <t>-0.581609285739212</t>
  </si>
  <si>
    <t>-0.578673848932598</t>
  </si>
  <si>
    <t>-0.5884834099066</t>
  </si>
  <si>
    <t>-1.00772005285341</t>
  </si>
  <si>
    <t>-0.615066895489826</t>
  </si>
  <si>
    <t>-0.62411207508923</t>
  </si>
  <si>
    <t>-0.623475090610399</t>
  </si>
  <si>
    <t>8.25085248</t>
  </si>
  <si>
    <t>120.889229</t>
  </si>
  <si>
    <t>0.01263347</t>
  </si>
  <si>
    <t>0.596917544</t>
  </si>
  <si>
    <t>1.31905671</t>
  </si>
  <si>
    <t>0.000908099988009781</t>
  </si>
  <si>
    <t>0.465407300041988</t>
  </si>
  <si>
    <t>1.38569059997099</t>
  </si>
  <si>
    <t>4.89166510000359</t>
  </si>
  <si>
    <t>1.43835240002954</t>
  </si>
  <si>
    <t>725GY50015E00005SB</t>
  </si>
  <si>
    <t>10.3196459</t>
  </si>
  <si>
    <t>-1.03172276627482</t>
  </si>
  <si>
    <t>-0.890463891614074</t>
  </si>
  <si>
    <t>-0.814189648067088</t>
  </si>
  <si>
    <t>-0.831401505207727</t>
  </si>
  <si>
    <t>-0.853964724007406</t>
  </si>
  <si>
    <t>-0.832772691594939</t>
  </si>
  <si>
    <t>-0.916340366236547</t>
  </si>
  <si>
    <t>-0.61339887570788</t>
  </si>
  <si>
    <t>-0.612609243080225</t>
  </si>
  <si>
    <t>-0.605417183741855</t>
  </si>
  <si>
    <t>-0.616946887176735</t>
  </si>
  <si>
    <t>-0.598523904316652</t>
  </si>
  <si>
    <t>-0.600337925218021</t>
  </si>
  <si>
    <t>-0.596875279438643</t>
  </si>
  <si>
    <t>-0.614892775273713</t>
  </si>
  <si>
    <t>-0.616525394084946</t>
  </si>
  <si>
    <t>-0.61957721748372</t>
  </si>
  <si>
    <t>-0.609957571350871</t>
  </si>
  <si>
    <t>-0.603267035438173</t>
  </si>
  <si>
    <t>-0.600167193839069</t>
  </si>
  <si>
    <t>-0.596971315839304</t>
  </si>
  <si>
    <t>-0.617741855159982</t>
  </si>
  <si>
    <t>-0.583622256147463</t>
  </si>
  <si>
    <t>-0.586113867209049</t>
  </si>
  <si>
    <t>-0.584497254464594</t>
  </si>
  <si>
    <t>-0.618238043230062</t>
  </si>
  <si>
    <t>-0.64233250908472</t>
  </si>
  <si>
    <t>-0.630818811716617</t>
  </si>
  <si>
    <t>-0.612523877390749</t>
  </si>
  <si>
    <t>-0.618568835276782</t>
  </si>
  <si>
    <t>-0.617064264999764</t>
  </si>
  <si>
    <t>-0.62587293708259</t>
  </si>
  <si>
    <t>-0.614882104562529</t>
  </si>
  <si>
    <t>-0.615506341166824</t>
  </si>
  <si>
    <t>-1.03475858360681</t>
  </si>
  <si>
    <t>-0.679205151582846</t>
  </si>
  <si>
    <t>-0.702216540252275</t>
  </si>
  <si>
    <t>-0.698348407447884</t>
  </si>
  <si>
    <t>8.11974343</t>
  </si>
  <si>
    <t>99.1278841</t>
  </si>
  <si>
    <t>0.121836355</t>
  </si>
  <si>
    <t>0.723617248</t>
  </si>
  <si>
    <t>1.35664323</t>
  </si>
  <si>
    <t>0.00091709999833256</t>
  </si>
  <si>
    <t>0.464037099969573</t>
  </si>
  <si>
    <t>1.38632180000423</t>
  </si>
  <si>
    <t>4.93600630003493</t>
  </si>
  <si>
    <t>1.48485629999777</t>
  </si>
  <si>
    <t>725GY500PC200005SB</t>
  </si>
  <si>
    <t>10.1739458</t>
  </si>
  <si>
    <t>-0.977308128043338</t>
  </si>
  <si>
    <t>-0.847389909158562</t>
  </si>
  <si>
    <t>-0.775034492179798</t>
  </si>
  <si>
    <t>-0.787210616256824</t>
  </si>
  <si>
    <t>-0.810969433463391</t>
  </si>
  <si>
    <t>-0.790954626052772</t>
  </si>
  <si>
    <t>-0.878593587342664</t>
  </si>
  <si>
    <t>-0.591491694949591</t>
  </si>
  <si>
    <t>-0.589803114162657</t>
  </si>
  <si>
    <t>-0.586393583628018</t>
  </si>
  <si>
    <t>-0.598348519806436</t>
  </si>
  <si>
    <t>-0.576089464448966</t>
  </si>
  <si>
    <t>-0.582066932538175</t>
  </si>
  <si>
    <t>-0.584435261501319</t>
  </si>
  <si>
    <t>-0.576866319507492</t>
  </si>
  <si>
    <t>-0.594653063451645</t>
  </si>
  <si>
    <t>-0.590116014116785</t>
  </si>
  <si>
    <t>-0.598688393894541</t>
  </si>
  <si>
    <t>-0.587742290326847</t>
  </si>
  <si>
    <t>-0.5844568408085</t>
  </si>
  <si>
    <t>-0.581338630920808</t>
  </si>
  <si>
    <t>-0.569135532709805</t>
  </si>
  <si>
    <t>-0.563481754228315</t>
  </si>
  <si>
    <t>-0.560185515056378</t>
  </si>
  <si>
    <t>-0.562866743973649</t>
  </si>
  <si>
    <t>-0.562899112934421</t>
  </si>
  <si>
    <t>-0.572955070080888</t>
  </si>
  <si>
    <t>-0.593331330886793</t>
  </si>
  <si>
    <t>-0.592403420677999</t>
  </si>
  <si>
    <t>-0.617111727400542</t>
  </si>
  <si>
    <t>-0.614452077790451</t>
  </si>
  <si>
    <t>-0.593611861880149</t>
  </si>
  <si>
    <t>-0.612865998712629</t>
  </si>
  <si>
    <t>-0.608884616537686</t>
  </si>
  <si>
    <t>-0.614495236404814</t>
  </si>
  <si>
    <t>-0.60491941884313</t>
  </si>
  <si>
    <t>-0.608458425220856</t>
  </si>
  <si>
    <t>-1.02692974490665</t>
  </si>
  <si>
    <t>-0.618654647864002</t>
  </si>
  <si>
    <t>-0.639446310333146</t>
  </si>
  <si>
    <t>-0.636721922801512</t>
  </si>
  <si>
    <t>7.26440635</t>
  </si>
  <si>
    <t>104.336113</t>
  </si>
  <si>
    <t>0.0557692306</t>
  </si>
  <si>
    <t>0.573483891</t>
  </si>
  <si>
    <t>1.5422284</t>
  </si>
  <si>
    <t>0.000888000009581447</t>
  </si>
  <si>
    <t>0.464824399969075</t>
  </si>
  <si>
    <t>1.38589999999385</t>
  </si>
  <si>
    <t>4.82954770000651</t>
  </si>
  <si>
    <t>1.6895750000258</t>
  </si>
  <si>
    <t>725GY500P3X00005SB</t>
  </si>
  <si>
    <t>10.1117739</t>
  </si>
  <si>
    <t>-0.954117922189279</t>
  </si>
  <si>
    <t>-0.859737400791797</t>
  </si>
  <si>
    <t>-0.785840916435273</t>
  </si>
  <si>
    <t>-0.815086262638582</t>
  </si>
  <si>
    <t>-0.779346108239875</t>
  </si>
  <si>
    <t>-0.874111507160047</t>
  </si>
  <si>
    <t>-0.538236376837892</t>
  </si>
  <si>
    <t>-0.539177188560023</t>
  </si>
  <si>
    <t>-0.613207310945259</t>
  </si>
  <si>
    <t>-0.619771610915587</t>
  </si>
  <si>
    <t>-0.633835677057226</t>
  </si>
  <si>
    <t>-0.641196459678677</t>
  </si>
  <si>
    <t>-0.618686470122447</t>
  </si>
  <si>
    <t>-0.612956071451281</t>
  </si>
  <si>
    <t>-0.631852488711142</t>
  </si>
  <si>
    <t>-0.637342338930626</t>
  </si>
  <si>
    <t>-0.636348071997009</t>
  </si>
  <si>
    <t>-0.629238528869537</t>
  </si>
  <si>
    <t>-0.601163851797744</t>
  </si>
  <si>
    <t>-0.614041212244421</t>
  </si>
  <si>
    <t>-0.633167486913667</t>
  </si>
  <si>
    <t>-0.63291090189854</t>
  </si>
  <si>
    <t>-0.627677636694182</t>
  </si>
  <si>
    <t>-0.629762389942088</t>
  </si>
  <si>
    <t>-0.632397731868286</t>
  </si>
  <si>
    <t>-0.616067164759694</t>
  </si>
  <si>
    <t>-0.622305387939964</t>
  </si>
  <si>
    <t>-0.627805929201746</t>
  </si>
  <si>
    <t>-0.606119149902381</t>
  </si>
  <si>
    <t>-0.598100868179668</t>
  </si>
  <si>
    <t>-0.604830879305598</t>
  </si>
  <si>
    <t>-0.601324217432198</t>
  </si>
  <si>
    <t>-0.60408785186596</t>
  </si>
  <si>
    <t>-0.614773548641763</t>
  </si>
  <si>
    <t>-0.611571581473826</t>
  </si>
  <si>
    <t>-1.05450680935765</t>
  </si>
  <si>
    <t>-0.625186623838993</t>
  </si>
  <si>
    <t>-0.623117907154533</t>
  </si>
  <si>
    <t>-0.63347218161913</t>
  </si>
  <si>
    <t>7.59230041</t>
  </si>
  <si>
    <t>97.185236</t>
  </si>
  <si>
    <t>0.0504973144</t>
  </si>
  <si>
    <t>0.544270449</t>
  </si>
  <si>
    <t>1.27727357</t>
  </si>
  <si>
    <t>0.000937399978283793</t>
  </si>
  <si>
    <t>0.465260100027081</t>
  </si>
  <si>
    <t>1.38579879997997</t>
  </si>
  <si>
    <t>4.81285590003245</t>
  </si>
  <si>
    <t>1.44861549994675</t>
  </si>
  <si>
    <t>725GY500P7P00005SB</t>
  </si>
  <si>
    <t>9.9860445</t>
  </si>
  <si>
    <t>-0.982428608727209</t>
  </si>
  <si>
    <t>-0.861247015969404</t>
  </si>
  <si>
    <t>-0.792657835223668</t>
  </si>
  <si>
    <t>-0.799628433943364</t>
  </si>
  <si>
    <t>-0.81404440900453</t>
  </si>
  <si>
    <t>-0.785994762918077</t>
  </si>
  <si>
    <t>-0.881122933680982</t>
  </si>
  <si>
    <t>-0.54263346535669</t>
  </si>
  <si>
    <t>-0.545158419072493</t>
  </si>
  <si>
    <t>-0.624284425901484</t>
  </si>
  <si>
    <t>-0.625654806764334</t>
  </si>
  <si>
    <t>-0.628115018077168</t>
  </si>
  <si>
    <t>-0.633914858343169</t>
  </si>
  <si>
    <t>-0.624710646721032</t>
  </si>
  <si>
    <t>-0.623631606671543</t>
  </si>
  <si>
    <t>-0.630542858188517</t>
  </si>
  <si>
    <t>-0.624689065920042</t>
  </si>
  <si>
    <t>-0.626194326789078</t>
  </si>
  <si>
    <t>-0.619569020885219</t>
  </si>
  <si>
    <t>-0.639121226581951</t>
  </si>
  <si>
    <t>-0.637740055318605</t>
  </si>
  <si>
    <t>-0.641284701881175</t>
  </si>
  <si>
    <t>-0.637761636119595</t>
  </si>
  <si>
    <t>-0.640820714659895</t>
  </si>
  <si>
    <t>-0.625649411564087</t>
  </si>
  <si>
    <t>-0.613747599818229</t>
  </si>
  <si>
    <t>-0.618231011223853</t>
  </si>
  <si>
    <t>-0.613067804587051</t>
  </si>
  <si>
    <t>-0.625773501169778</t>
  </si>
  <si>
    <t>-0.617222108777582</t>
  </si>
  <si>
    <t>-0.619126614464929</t>
  </si>
  <si>
    <t>-0.631076983013014</t>
  </si>
  <si>
    <t>-0.632911351097144</t>
  </si>
  <si>
    <t>-0.635355376809236</t>
  </si>
  <si>
    <t>-1.05128754948532</t>
  </si>
  <si>
    <t>-0.646803991734309</t>
  </si>
  <si>
    <t>-0.654314110478749</t>
  </si>
  <si>
    <t>-0.64530412606552</t>
  </si>
  <si>
    <t>8.08726893</t>
  </si>
  <si>
    <t>97.2261017</t>
  </si>
  <si>
    <t>0.121114738</t>
  </si>
  <si>
    <t>0.55897611</t>
  </si>
  <si>
    <t>1.36324366</t>
  </si>
  <si>
    <t>0.000919300015084445</t>
  </si>
  <si>
    <t>0.461560499970801</t>
  </si>
  <si>
    <t>1.38898740004515</t>
  </si>
  <si>
    <t>4.86069739999948</t>
  </si>
  <si>
    <t>1.40099539997755</t>
  </si>
  <si>
    <t>725GY500PBW00005SB</t>
  </si>
  <si>
    <t>10.253127</t>
  </si>
  <si>
    <t>-0.99357478960335</t>
  </si>
  <si>
    <t>-0.843698662892572</t>
  </si>
  <si>
    <t>-0.769297072477113</t>
  </si>
  <si>
    <t>-0.785839655968109</t>
  </si>
  <si>
    <t>-0.810421326499261</t>
  </si>
  <si>
    <t>-0.789266677136622</t>
  </si>
  <si>
    <t>-0.87565750360267</t>
  </si>
  <si>
    <t>-0.543818296530135</t>
  </si>
  <si>
    <t>-0.5440851984903</t>
  </si>
  <si>
    <t>-0.602136374826081</t>
  </si>
  <si>
    <t>-0.605339198348055</t>
  </si>
  <si>
    <t>-0.588129359956647</t>
  </si>
  <si>
    <t>-0.593643554453646</t>
  </si>
  <si>
    <t>-0.596115066604769</t>
  </si>
  <si>
    <t>-0.592090185045488</t>
  </si>
  <si>
    <t>-0.603353447764431</t>
  </si>
  <si>
    <t>-0.603534941097343</t>
  </si>
  <si>
    <t>-0.607346301088492</t>
  </si>
  <si>
    <t>-0.597348153660729</t>
  </si>
  <si>
    <t>-0.603695082273441</t>
  </si>
  <si>
    <t>-0.601170189730285</t>
  </si>
  <si>
    <t>-0.582476376440363</t>
  </si>
  <si>
    <t>-0.578067156058445</t>
  </si>
  <si>
    <t>-0.576807378806469</t>
  </si>
  <si>
    <t>-0.579871413309157</t>
  </si>
  <si>
    <t>-0.580373188994267</t>
  </si>
  <si>
    <t>-0.587189865056868</t>
  </si>
  <si>
    <t>-0.602584770119157</t>
  </si>
  <si>
    <t>-0.606647017952861</t>
  </si>
  <si>
    <t>-0.635712641414776</t>
  </si>
  <si>
    <t>-0.63185857711</t>
  </si>
  <si>
    <t>-0.617728787338891</t>
  </si>
  <si>
    <t>-0.629349698684454</t>
  </si>
  <si>
    <t>-0.621694950466936</t>
  </si>
  <si>
    <t>-0.615294641462191</t>
  </si>
  <si>
    <t>-0.621065061840948</t>
  </si>
  <si>
    <t>-1.03320439264858</t>
  </si>
  <si>
    <t>-0.644910082962045</t>
  </si>
  <si>
    <t>-0.655169794310769</t>
  </si>
  <si>
    <t>-0.662648387234578</t>
  </si>
  <si>
    <t>6.97331884</t>
  </si>
  <si>
    <t>101.145181</t>
  </si>
  <si>
    <t>0.197493224</t>
  </si>
  <si>
    <t>0.505026334</t>
  </si>
  <si>
    <t>1.30064587</t>
  </si>
  <si>
    <t>0.000880000006873161</t>
  </si>
  <si>
    <t>0.464240700006485</t>
  </si>
  <si>
    <t>1.38678589998744</t>
  </si>
  <si>
    <t>5.01500630000373</t>
  </si>
  <si>
    <t>1.45699239999522</t>
  </si>
  <si>
    <t>725GY500PAT00005SB</t>
  </si>
  <si>
    <t>10.252787</t>
  </si>
  <si>
    <t>-1.00266557444048</t>
  </si>
  <si>
    <t>-0.832915354323623</t>
  </si>
  <si>
    <t>-0.757810060442477</t>
  </si>
  <si>
    <t>-0.77346326798484</t>
  </si>
  <si>
    <t>-0.798523451213719</t>
  </si>
  <si>
    <t>-0.775989712883504</t>
  </si>
  <si>
    <t>-0.865200094879747</t>
  </si>
  <si>
    <t>-0.55114686773173</t>
  </si>
  <si>
    <t>-0.551205997293188</t>
  </si>
  <si>
    <t>-0.617361225735449</t>
  </si>
  <si>
    <t>-0.590306763661028</t>
  </si>
  <si>
    <t>-0.594375952572281</t>
  </si>
  <si>
    <t>-0.722810735473958</t>
  </si>
  <si>
    <t>-0.616544162704391</t>
  </si>
  <si>
    <t>-0.608244522441545</t>
  </si>
  <si>
    <t>-0.608282150344291</t>
  </si>
  <si>
    <t>-0.598574151435806</t>
  </si>
  <si>
    <t>-0.605390177247522</t>
  </si>
  <si>
    <t>-0.603143253912114</t>
  </si>
  <si>
    <t>-0.587774943347686</t>
  </si>
  <si>
    <t>-0.581480332759737</t>
  </si>
  <si>
    <t>-0.583372478726396</t>
  </si>
  <si>
    <t>-0.587129893586324</t>
  </si>
  <si>
    <t>-0.588527501402607</t>
  </si>
  <si>
    <t>-0.609706635233964</t>
  </si>
  <si>
    <t>-0.636798725211131</t>
  </si>
  <si>
    <t>-0.633175695718152</t>
  </si>
  <si>
    <t>-0.612937259455447</t>
  </si>
  <si>
    <t>-0.618565318623323</t>
  </si>
  <si>
    <t>-0.619468388289229</t>
  </si>
  <si>
    <t>-0.620285451320286</t>
  </si>
  <si>
    <t>-0.612894256138023</t>
  </si>
  <si>
    <t>-0.613163026871924</t>
  </si>
  <si>
    <t>-1.020920482687</t>
  </si>
  <si>
    <t>-0.666331253452114</t>
  </si>
  <si>
    <t>-0.669857525480888</t>
  </si>
  <si>
    <t>-0.680893251814841</t>
  </si>
  <si>
    <t>9.02927713</t>
  </si>
  <si>
    <t>100.759587</t>
  </si>
  <si>
    <t>0.13219349</t>
  </si>
  <si>
    <t>0.826644797</t>
  </si>
  <si>
    <t>1.27716994</t>
  </si>
  <si>
    <t>0.00093189999461174</t>
  </si>
  <si>
    <t>0.465309099992737</t>
  </si>
  <si>
    <t>1.38340460002655</t>
  </si>
  <si>
    <t>4.87848419998772</t>
  </si>
  <si>
    <t>1.51313550001942</t>
  </si>
  <si>
    <t>725GY5001PP00005SB</t>
  </si>
  <si>
    <t>10.1894867</t>
  </si>
  <si>
    <t>-0.956172083903984</t>
  </si>
  <si>
    <t>-0.839184576162626</t>
  </si>
  <si>
    <t>-0.769185290143058</t>
  </si>
  <si>
    <t>-0.781022585041339</t>
  </si>
  <si>
    <t>-0.792530771292224</t>
  </si>
  <si>
    <t>-0.766828447571382</t>
  </si>
  <si>
    <t>-0.860061742456322</t>
  </si>
  <si>
    <t>-0.533432026323605</t>
  </si>
  <si>
    <t>-0.534769693729151</t>
  </si>
  <si>
    <t>-0.607369999703948</t>
  </si>
  <si>
    <t>-0.613362962008952</t>
  </si>
  <si>
    <t>-0.615629565112794</t>
  </si>
  <si>
    <t>-0.622854030743539</t>
  </si>
  <si>
    <t>-0.61372922808428</t>
  </si>
  <si>
    <t>-0.618697707019164</t>
  </si>
  <si>
    <t>-0.613028545157566</t>
  </si>
  <si>
    <t>-0.614307822319219</t>
  </si>
  <si>
    <t>-0.631655032959391</t>
  </si>
  <si>
    <t>-0.608288318994263</t>
  </si>
  <si>
    <t>-0.606865720324873</t>
  </si>
  <si>
    <t>-0.591663024096766</t>
  </si>
  <si>
    <t>-0.6283798710974</t>
  </si>
  <si>
    <t>-0.624595121652344</t>
  </si>
  <si>
    <t>-0.621357117218285</t>
  </si>
  <si>
    <t>-0.625173715887283</t>
  </si>
  <si>
    <t>-0.629515826751316</t>
  </si>
  <si>
    <t>-0.610761942053724</t>
  </si>
  <si>
    <t>-0.601891933185999</t>
  </si>
  <si>
    <t>-0.607853046267062</t>
  </si>
  <si>
    <t>-0.584454483077992</t>
  </si>
  <si>
    <t>-0.584321777978236</t>
  </si>
  <si>
    <t>-0.585962013011226</t>
  </si>
  <si>
    <t>-0.601679605026388</t>
  </si>
  <si>
    <t>-0.608914687065114</t>
  </si>
  <si>
    <t>-0.608283010790273</t>
  </si>
  <si>
    <t>-1.02621914375946</t>
  </si>
  <si>
    <t>-0.632472496373891</t>
  </si>
  <si>
    <t>-0.640026070652032</t>
  </si>
  <si>
    <t>7.84067322</t>
  </si>
  <si>
    <t>111.815373</t>
  </si>
  <si>
    <t>0.233567029</t>
  </si>
  <si>
    <t>0.524013942</t>
  </si>
  <si>
    <t>1.47218851</t>
  </si>
  <si>
    <t>0.000921200029551983</t>
  </si>
  <si>
    <t>0.465387100004591</t>
  </si>
  <si>
    <t>1.38569439999992</t>
  </si>
  <si>
    <t>5.08043999999063</t>
  </si>
  <si>
    <t>1.45383970002877</t>
  </si>
  <si>
    <t>725GY50010900005SB</t>
  </si>
  <si>
    <t>10.3190433</t>
  </si>
  <si>
    <t>-0.998376793823176</t>
  </si>
  <si>
    <t>-0.860175077916799</t>
  </si>
  <si>
    <t>-0.781275839418421</t>
  </si>
  <si>
    <t>-0.795531909560946</t>
  </si>
  <si>
    <t>-0.819167534834669</t>
  </si>
  <si>
    <t>-0.797634039664298</t>
  </si>
  <si>
    <t>-0.888052310886371</t>
  </si>
  <si>
    <t>-0.537151308938856</t>
  </si>
  <si>
    <t>-0.536633779446406</t>
  </si>
  <si>
    <t>-0.587351669706454</t>
  </si>
  <si>
    <t>-0.59425028448725</t>
  </si>
  <si>
    <t>-0.575421814602155</t>
  </si>
  <si>
    <t>-0.579946196144394</t>
  </si>
  <si>
    <t>-0.581562808888849</t>
  </si>
  <si>
    <t>-0.574445444528771</t>
  </si>
  <si>
    <t>-0.59205745333883</t>
  </si>
  <si>
    <t>-0.591129101465776</t>
  </si>
  <si>
    <t>-0.594495710844494</t>
  </si>
  <si>
    <t>-0.585489630604755</t>
  </si>
  <si>
    <t>-0.583728963259308</t>
  </si>
  <si>
    <t>-0.58227241118262</t>
  </si>
  <si>
    <t>-0.571623041420464</t>
  </si>
  <si>
    <t>-0.565636772445946</t>
  </si>
  <si>
    <t>-0.565327321821594</t>
  </si>
  <si>
    <t>-0.567893627861473</t>
  </si>
  <si>
    <t>-0.56722670841244</t>
  </si>
  <si>
    <t>-0.577150469814048</t>
  </si>
  <si>
    <t>-0.596341743879417</t>
  </si>
  <si>
    <t>-0.596613847014622</t>
  </si>
  <si>
    <t>-0.61080589289004</t>
  </si>
  <si>
    <t>-0.593444645792818</t>
  </si>
  <si>
    <t>-0.59762222922156</t>
  </si>
  <si>
    <t>-0.597947685912688</t>
  </si>
  <si>
    <t>-0.595151959582342</t>
  </si>
  <si>
    <t>-1.01679977668326</t>
  </si>
  <si>
    <t>-0.645293631438425</t>
  </si>
  <si>
    <t>-0.660440705964859</t>
  </si>
  <si>
    <t>-0.659720432959903</t>
  </si>
  <si>
    <t>6.95672511</t>
  </si>
  <si>
    <t>114.630099</t>
  </si>
  <si>
    <t>0.0606043225</t>
  </si>
  <si>
    <t>0.577967118</t>
  </si>
  <si>
    <t>1.46018018</t>
  </si>
  <si>
    <t>0.000948100001551211</t>
  </si>
  <si>
    <t>0.464016500045545</t>
  </si>
  <si>
    <t>1.38631929998519</t>
  </si>
  <si>
    <t>4.98166879999917</t>
  </si>
  <si>
    <t>1.45986170001561</t>
  </si>
  <si>
    <t>725GY500P7N00005SB</t>
  </si>
  <si>
    <t>10.1733396</t>
  </si>
  <si>
    <t>-0.967780863922812</t>
  </si>
  <si>
    <t>-0.839033322452619</t>
  </si>
  <si>
    <t>-0.779474434632342</t>
  </si>
  <si>
    <t>-0.804652091286077</t>
  </si>
  <si>
    <t>-0.779943784563534</t>
  </si>
  <si>
    <t>-0.873624951864179</t>
  </si>
  <si>
    <t>-0.526187316592303</t>
  </si>
  <si>
    <t>-0.522777786057664</t>
  </si>
  <si>
    <t>-0.594852672043072</t>
  </si>
  <si>
    <t>-0.585384751017294</t>
  </si>
  <si>
    <t>-0.571374385829861</t>
  </si>
  <si>
    <t>-0.571881499548621</t>
  </si>
  <si>
    <t>-0.578069365882847</t>
  </si>
  <si>
    <t>-0.570797139362762</t>
  </si>
  <si>
    <t>-0.591092477766737</t>
  </si>
  <si>
    <t>-0.583884989168197</t>
  </si>
  <si>
    <t>-0.592656977537379</t>
  </si>
  <si>
    <t>-0.577163034981234</t>
  </si>
  <si>
    <t>-0.583917358128968</t>
  </si>
  <si>
    <t>-0.583108134109671</t>
  </si>
  <si>
    <t>-0.569955546382693</t>
  </si>
  <si>
    <t>-0.562041335473966</t>
  </si>
  <si>
    <t>-0.558998653161408</t>
  </si>
  <si>
    <t>-0.560843683925406</t>
  </si>
  <si>
    <t>-0.559198261752835</t>
  </si>
  <si>
    <t>-0.567155631275925</t>
  </si>
  <si>
    <t>-0.588254798872402</t>
  </si>
  <si>
    <t>-0.613329953817026</t>
  </si>
  <si>
    <t>-0.611193602406081</t>
  </si>
  <si>
    <t>-0.591729067328585</t>
  </si>
  <si>
    <t>-0.606834582355467</t>
  </si>
  <si>
    <t>-0.60715287713639</t>
  </si>
  <si>
    <t>-0.606181808313233</t>
  </si>
  <si>
    <t>-0.603365708726079</t>
  </si>
  <si>
    <t>-1.01532547246992</t>
  </si>
  <si>
    <t>-0.625166203805947</t>
  </si>
  <si>
    <t>-0.638885248346433</t>
  </si>
  <si>
    <t>-0.649901484662466</t>
  </si>
  <si>
    <t>7.14921684</t>
  </si>
  <si>
    <t>92.4838029</t>
  </si>
  <si>
    <t>0.239610607</t>
  </si>
  <si>
    <t>0.775858146</t>
  </si>
  <si>
    <t>1.3765521</t>
  </si>
  <si>
    <t>0.000895200006198138</t>
  </si>
  <si>
    <t>0.464809700031765</t>
  </si>
  <si>
    <t>1.38589009997668</t>
  </si>
  <si>
    <t>4.96749890001956</t>
  </si>
  <si>
    <t>1.48251190001611</t>
  </si>
  <si>
    <t>725GY500P8900005SB</t>
  </si>
  <si>
    <t>2023-08-28 14:59:21</t>
  </si>
  <si>
    <t>2023-08-28 14:59:32</t>
  </si>
  <si>
    <t>10.0509241</t>
  </si>
  <si>
    <t>-0.947671223684217</t>
  </si>
  <si>
    <t>-0.844208661855476</t>
  </si>
  <si>
    <t>-0.792137940348177</t>
  </si>
  <si>
    <t>-0.796098971519197</t>
  </si>
  <si>
    <t>-0.76628700007415</t>
  </si>
  <si>
    <t>-0.876549064803752</t>
  </si>
  <si>
    <t>-0.595064612167334</t>
  </si>
  <si>
    <t>-0.611218777078026</t>
  </si>
  <si>
    <t>-0.593573211766909</t>
  </si>
  <si>
    <t>-0.596459793187086</t>
  </si>
  <si>
    <t>-0.613479932523832</t>
  </si>
  <si>
    <t>-0.598940114999978</t>
  </si>
  <si>
    <t>-0.593407500611306</t>
  </si>
  <si>
    <t>-0.605691508210503</t>
  </si>
  <si>
    <t>-0.606552137115407</t>
  </si>
  <si>
    <t>-0.604397892092572</t>
  </si>
  <si>
    <t>-0.59791912046062</t>
  </si>
  <si>
    <t>-0.583523632007775</t>
  </si>
  <si>
    <t>-0.582556092679901</t>
  </si>
  <si>
    <t>-0.606985124328434</t>
  </si>
  <si>
    <t>-0.612817087901421</t>
  </si>
  <si>
    <t>-0.611400524797075</t>
  </si>
  <si>
    <t>-0.598539200913843</t>
  </si>
  <si>
    <t>-0.609999998256174</t>
  </si>
  <si>
    <t>-0.605787727591175</t>
  </si>
  <si>
    <t>-0.579461035934934</t>
  </si>
  <si>
    <t>-0.573703909658026</t>
  </si>
  <si>
    <t>-0.57544120403128</t>
  </si>
  <si>
    <t>-0.584127675897553</t>
  </si>
  <si>
    <t>-0.589088319523338</t>
  </si>
  <si>
    <t>-0.602746126057693</t>
  </si>
  <si>
    <t>-0.595096685294225</t>
  </si>
  <si>
    <t>-0.598138286827707</t>
  </si>
  <si>
    <t>-1.01795948126552</t>
  </si>
  <si>
    <t>-0.612041987334892</t>
  </si>
  <si>
    <t>-0.62929732960217</t>
  </si>
  <si>
    <t>8.54581653</t>
  </si>
  <si>
    <t>105.240086</t>
  </si>
  <si>
    <t>-0.0454753616</t>
  </si>
  <si>
    <t>0.628969477</t>
  </si>
  <si>
    <t>1.36820075</t>
  </si>
  <si>
    <t>0.00100910000037402</t>
  </si>
  <si>
    <t>0.467246300016996</t>
  </si>
  <si>
    <t>1.4045987999998</t>
  </si>
  <si>
    <t>4.90969790000236</t>
  </si>
  <si>
    <t>1.49074259999907</t>
  </si>
  <si>
    <t>725GY50015Y00005SB</t>
  </si>
  <si>
    <t>10.1609618</t>
  </si>
  <si>
    <t>-0.944948152608227</t>
  </si>
  <si>
    <t>-0.828152857651592</t>
  </si>
  <si>
    <t>-0.759347868895958</t>
  </si>
  <si>
    <t>-0.767116957252276</t>
  </si>
  <si>
    <t>-0.781878225129278</t>
  </si>
  <si>
    <t>-0.754476003072518</t>
  </si>
  <si>
    <t>-0.851708301931926</t>
  </si>
  <si>
    <t>-0.596806671041259</t>
  </si>
  <si>
    <t>-0.599477295163743</t>
  </si>
  <si>
    <t>-0.597820968687778</t>
  </si>
  <si>
    <t>-0.605007375417372</t>
  </si>
  <si>
    <t>-0.601344034449358</t>
  </si>
  <si>
    <t>-0.608179753162868</t>
  </si>
  <si>
    <t>-0.604009263371595</t>
  </si>
  <si>
    <t>-0.60003300078923</t>
  </si>
  <si>
    <t>-0.601074274436986</t>
  </si>
  <si>
    <t>-0.601543656858514</t>
  </si>
  <si>
    <t>-0.600329736802839</t>
  </si>
  <si>
    <t>-0.592549858046027</t>
  </si>
  <si>
    <t>-0.597707669482582</t>
  </si>
  <si>
    <t>-0.5978803158905</t>
  </si>
  <si>
    <t>-0.615662895906071</t>
  </si>
  <si>
    <t>-0.614346467045695</t>
  </si>
  <si>
    <t>-0.609426044420027</t>
  </si>
  <si>
    <t>-0.61389327022491</t>
  </si>
  <si>
    <t>-0.618829878451319</t>
  </si>
  <si>
    <t>-0.601754069668164</t>
  </si>
  <si>
    <t>-0.592204565230191</t>
  </si>
  <si>
    <t>-0.597793992686541</t>
  </si>
  <si>
    <t>-0.58832541625228</t>
  </si>
  <si>
    <t>-0.588735451471085</t>
  </si>
  <si>
    <t>-0.590273083541607</t>
  </si>
  <si>
    <t>-0.592954498064585</t>
  </si>
  <si>
    <t>-0.595711445391028</t>
  </si>
  <si>
    <t>-0.605212393026775</t>
  </si>
  <si>
    <t>-0.602552559304786</t>
  </si>
  <si>
    <t>-0.612895158179133</t>
  </si>
  <si>
    <t>-1.03453545271701</t>
  </si>
  <si>
    <t>-0.600993346433275</t>
  </si>
  <si>
    <t>-0.604980399416135</t>
  </si>
  <si>
    <t>-0.603313282539675</t>
  </si>
  <si>
    <t>7.27658029</t>
  </si>
  <si>
    <t>87.2323711</t>
  </si>
  <si>
    <t>0.088768382</t>
  </si>
  <si>
    <t>0.707413146</t>
  </si>
  <si>
    <t>1.40832628</t>
  </si>
  <si>
    <t>0.00103539996780455</t>
  </si>
  <si>
    <t>0.467085300013423</t>
  </si>
  <si>
    <t>1.4063222000259</t>
  </si>
  <si>
    <t>4.96784590004245</t>
  </si>
  <si>
    <t>1.64105009997729</t>
  </si>
  <si>
    <t>725GY5001BK00005SB</t>
  </si>
  <si>
    <t>10.4290096</t>
  </si>
  <si>
    <t>-1.03341791421671</t>
  </si>
  <si>
    <t>-0.859376484032635</t>
  </si>
  <si>
    <t>-0.781937549310504</t>
  </si>
  <si>
    <t>-0.824919440975397</t>
  </si>
  <si>
    <t>-0.824737947642485</t>
  </si>
  <si>
    <t>-0.800770151619712</t>
  </si>
  <si>
    <t>-0.889888716118642</t>
  </si>
  <si>
    <t>-0.631153955935166</t>
  </si>
  <si>
    <t>-0.635194851612057</t>
  </si>
  <si>
    <t>-0.627529427316132</t>
  </si>
  <si>
    <t>-0.618097112043918</t>
  </si>
  <si>
    <t>-0.619794608510565</t>
  </si>
  <si>
    <t>-0.63520018965126</t>
  </si>
  <si>
    <t>-0.613746610093237</t>
  </si>
  <si>
    <t>-0.649121795893441</t>
  </si>
  <si>
    <t>-0.655527442937389</t>
  </si>
  <si>
    <t>-0.633855003772031</t>
  </si>
  <si>
    <t>-0.62653655202432</t>
  </si>
  <si>
    <t>-0.628655753588026</t>
  </si>
  <si>
    <t>-0.614301766170379</t>
  </si>
  <si>
    <t>-0.605851650111571</t>
  </si>
  <si>
    <t>-0.604015364625639</t>
  </si>
  <si>
    <t>-0.605990439130856</t>
  </si>
  <si>
    <t>-0.610565138728076</t>
  </si>
  <si>
    <t>-0.626691355161216</t>
  </si>
  <si>
    <t>-0.632632592794477</t>
  </si>
  <si>
    <t>-0.682826175423015</t>
  </si>
  <si>
    <t>-0.657219601364832</t>
  </si>
  <si>
    <t>-0.638600520623756</t>
  </si>
  <si>
    <t>-0.644280194336057</t>
  </si>
  <si>
    <t>-0.66497043428801</t>
  </si>
  <si>
    <t>-0.646917185702482</t>
  </si>
  <si>
    <t>-0.656141317445768</t>
  </si>
  <si>
    <t>-0.641045342578863</t>
  </si>
  <si>
    <t>-1.05534657926382</t>
  </si>
  <si>
    <t>-0.672961478975335</t>
  </si>
  <si>
    <t>-0.668819160553582</t>
  </si>
  <si>
    <t>-0.672897422504895</t>
  </si>
  <si>
    <t>7.21441224</t>
  </si>
  <si>
    <t>101.200865</t>
  </si>
  <si>
    <t>-0.00395401805</t>
  </si>
  <si>
    <t>0.778328962</t>
  </si>
  <si>
    <t>1.60410614</t>
  </si>
  <si>
    <t>0.00103579997085035</t>
  </si>
  <si>
    <t>0.467875900038052</t>
  </si>
  <si>
    <t>1.40630929998588</t>
  </si>
  <si>
    <t>5.12597690004623</t>
  </si>
  <si>
    <t>1.5276104999939</t>
  </si>
  <si>
    <t>725GY5001NC00005SB</t>
  </si>
  <si>
    <t>10.2228414</t>
  </si>
  <si>
    <t>-1.02479078125517</t>
  </si>
  <si>
    <t>-0.865393609808155</t>
  </si>
  <si>
    <t>-0.79171817623136</t>
  </si>
  <si>
    <t>-0.806715583183006</t>
  </si>
  <si>
    <t>-0.830474916059807</t>
  </si>
  <si>
    <t>-0.809301157643128</t>
  </si>
  <si>
    <t>-0.893071619985225</t>
  </si>
  <si>
    <t>-0.621527172110906</t>
  </si>
  <si>
    <t>-0.62235498597132</t>
  </si>
  <si>
    <t>-0.622763517486848</t>
  </si>
  <si>
    <t>-0.625349091946971</t>
  </si>
  <si>
    <t>-0.597638829281833</t>
  </si>
  <si>
    <t>-0.604304343482564</t>
  </si>
  <si>
    <t>-0.607819864681982</t>
  </si>
  <si>
    <t>-0.728686063717022</t>
  </si>
  <si>
    <t>-0.616210886994355</t>
  </si>
  <si>
    <t>-0.618280421645388</t>
  </si>
  <si>
    <t>-0.608658429371752</t>
  </si>
  <si>
    <t>-0.609217472498265</t>
  </si>
  <si>
    <t>-0.609373359523927</t>
  </si>
  <si>
    <t>-0.59640248390589</t>
  </si>
  <si>
    <t>-0.594435082133739</t>
  </si>
  <si>
    <t>-0.594327573840179</t>
  </si>
  <si>
    <t>-0.60439572553209</t>
  </si>
  <si>
    <t>-0.619549019509399</t>
  </si>
  <si>
    <t>-0.643044957066977</t>
  </si>
  <si>
    <t>-0.638970392741046</t>
  </si>
  <si>
    <t>-0.618592195696713</t>
  </si>
  <si>
    <t>-0.627956168065805</t>
  </si>
  <si>
    <t>-0.623575205103228</t>
  </si>
  <si>
    <t>-0.629353775882088</t>
  </si>
  <si>
    <t>-0.621048760204563</t>
  </si>
  <si>
    <t>-1.03948716498484</t>
  </si>
  <si>
    <t>-0.679216122435302</t>
  </si>
  <si>
    <t>-0.689665928569352</t>
  </si>
  <si>
    <t>-0.682048965970613</t>
  </si>
  <si>
    <t>8.52822259</t>
  </si>
  <si>
    <t>108.470961</t>
  </si>
  <si>
    <t>0.065690232</t>
  </si>
  <si>
    <t>0.671293722</t>
  </si>
  <si>
    <t>1.35844849</t>
  </si>
  <si>
    <t>0.000651500013191253</t>
  </si>
  <si>
    <t>0.468022299988661</t>
  </si>
  <si>
    <t>1.4071901999996</t>
  </si>
  <si>
    <t>5.03321049996885</t>
  </si>
  <si>
    <t>1.39933330001077</t>
  </si>
  <si>
    <t>725GY5000YX00005SB</t>
  </si>
  <si>
    <t>10.3317927</t>
  </si>
  <si>
    <t>-0.952652744658441</t>
  </si>
  <si>
    <t>-0.829820904323806</t>
  </si>
  <si>
    <t>-0.761233600565647</t>
  </si>
  <si>
    <t>-0.768760633823837</t>
  </si>
  <si>
    <t>-0.787429587257584</t>
  </si>
  <si>
    <t>-0.756933955333535</t>
  </si>
  <si>
    <t>-0.852736420949762</t>
  </si>
  <si>
    <t>-0.582235653810063</t>
  </si>
  <si>
    <t>-0.584045751370742</t>
  </si>
  <si>
    <t>-0.582267503034005</t>
  </si>
  <si>
    <t>-0.587506700372392</t>
  </si>
  <si>
    <t>-0.586731702589814</t>
  </si>
  <si>
    <t>-0.593186478641971</t>
  </si>
  <si>
    <t>-0.587798651591856</t>
  </si>
  <si>
    <t>-0.590819019662315</t>
  </si>
  <si>
    <t>-0.585399343388258</t>
  </si>
  <si>
    <t>-0.585967321215216</t>
  </si>
  <si>
    <t>-0.586981188177356</t>
  </si>
  <si>
    <t>-0.580234460905735</t>
  </si>
  <si>
    <t>-0.565514811240742</t>
  </si>
  <si>
    <t>-0.574252115008711</t>
  </si>
  <si>
    <t>-0.602465219216947</t>
  </si>
  <si>
    <t>-0.598558381080115</t>
  </si>
  <si>
    <t>-0.595591095049559</t>
  </si>
  <si>
    <t>-0.604121378861908</t>
  </si>
  <si>
    <t>-0.586206190394778</t>
  </si>
  <si>
    <t>-0.579507236959069</t>
  </si>
  <si>
    <t>-0.583944895494927</t>
  </si>
  <si>
    <t>-0.558746851153159</t>
  </si>
  <si>
    <t>-0.559272363348195</t>
  </si>
  <si>
    <t>-0.559606780199581</t>
  </si>
  <si>
    <t>-0.562940332305465</t>
  </si>
  <si>
    <t>-0.565711214788381</t>
  </si>
  <si>
    <t>-0.574108793500974</t>
  </si>
  <si>
    <t>-0.570488598379616</t>
  </si>
  <si>
    <t>-0.581901236958677</t>
  </si>
  <si>
    <t>-1.00893563156718</t>
  </si>
  <si>
    <t>-0.607439006355821</t>
  </si>
  <si>
    <t>-0.617131786842037</t>
  </si>
  <si>
    <t>-0.615289840057417</t>
  </si>
  <si>
    <t>7.09547434</t>
  </si>
  <si>
    <t>115.968576</t>
  </si>
  <si>
    <t>-0.0381786803</t>
  </si>
  <si>
    <t>0.61904003</t>
  </si>
  <si>
    <t>1.27258557</t>
  </si>
  <si>
    <t>0.00100350001594052</t>
  </si>
  <si>
    <t>0.468484000011813</t>
  </si>
  <si>
    <t>1.40621459996328</t>
  </si>
  <si>
    <t>5.12722500000382</t>
  </si>
  <si>
    <t>1.4022382000112</t>
  </si>
  <si>
    <t>725GY500PCP00005SB</t>
  </si>
  <si>
    <t>10.4286817</t>
  </si>
  <si>
    <t>-1.02331424586141</t>
  </si>
  <si>
    <t>-0.888751242468957</t>
  </si>
  <si>
    <t>-0.813394680083841</t>
  </si>
  <si>
    <t>-0.830014312753739</t>
  </si>
  <si>
    <t>-0.852332105196173</t>
  </si>
  <si>
    <t>-0.831764309388001</t>
  </si>
  <si>
    <t>-0.915006527338482</t>
  </si>
  <si>
    <t>-0.603885936686876</t>
  </si>
  <si>
    <t>-0.605433189808632</t>
  </si>
  <si>
    <t>-0.599276189455161</t>
  </si>
  <si>
    <t>-0.610944612135439</t>
  </si>
  <si>
    <t>-0.595669489074791</t>
  </si>
  <si>
    <t>-0.60215194611939</t>
  </si>
  <si>
    <t>-0.597627564577152</t>
  </si>
  <si>
    <t>-0.590200749592722</t>
  </si>
  <si>
    <t>-0.6129026876378</t>
  </si>
  <si>
    <t>-0.615949175680981</t>
  </si>
  <si>
    <t>-0.619038346568901</t>
  </si>
  <si>
    <t>-0.605577244409623</t>
  </si>
  <si>
    <t>-0.596816590527128</t>
  </si>
  <si>
    <t>-0.58856813078149</t>
  </si>
  <si>
    <t>-0.582864635653361</t>
  </si>
  <si>
    <t>-0.581744210978986</t>
  </si>
  <si>
    <t>-0.582544514317826</t>
  </si>
  <si>
    <t>-0.58222439298229</t>
  </si>
  <si>
    <t>-0.592905774877999</t>
  </si>
  <si>
    <t>-0.610672509000234</t>
  </si>
  <si>
    <t>-0.617347038846154</t>
  </si>
  <si>
    <t>-0.627308147736908</t>
  </si>
  <si>
    <t>-0.628369883499769</t>
  </si>
  <si>
    <t>-0.610411076576213</t>
  </si>
  <si>
    <t>-0.616472040529023</t>
  </si>
  <si>
    <t>-0.610816563601225</t>
  </si>
  <si>
    <t>-0.619667918528788</t>
  </si>
  <si>
    <t>-0.608260928272531</t>
  </si>
  <si>
    <t>-0.611520830539404</t>
  </si>
  <si>
    <t>-1.0318027966087</t>
  </si>
  <si>
    <t>-0.675609121913661</t>
  </si>
  <si>
    <t>-0.689433028253213</t>
  </si>
  <si>
    <t>-0.692031346426645</t>
  </si>
  <si>
    <t>6.87786955</t>
  </si>
  <si>
    <t>103.39953</t>
  </si>
  <si>
    <t>0.0880872119</t>
  </si>
  <si>
    <t>0.653865308</t>
  </si>
  <si>
    <t>1.27809926</t>
  </si>
  <si>
    <t>0.00102790002711117</t>
  </si>
  <si>
    <t>0.468154999951366</t>
  </si>
  <si>
    <t>1.40335260005668</t>
  </si>
  <si>
    <t>4.81526980001945</t>
  </si>
  <si>
    <t>1.47497699997621</t>
  </si>
  <si>
    <t>725GY500PAW00005SB</t>
  </si>
  <si>
    <t>10.207592</t>
  </si>
  <si>
    <t>-0.980135017284083</t>
  </si>
  <si>
    <t>-0.848609140014304</t>
  </si>
  <si>
    <t>-0.776507279894919</t>
  </si>
  <si>
    <t>-0.789891845174095</t>
  </si>
  <si>
    <t>-0.812852228014956</t>
  </si>
  <si>
    <t>-0.794078230767259</t>
  </si>
  <si>
    <t>-0.880039400923809</t>
  </si>
  <si>
    <t>-0.638140762248679</t>
  </si>
  <si>
    <t>-0.590979186404036</t>
  </si>
  <si>
    <t>-0.598521154263886</t>
  </si>
  <si>
    <t>-0.593498570517448</t>
  </si>
  <si>
    <t>-0.576747633317995</t>
  </si>
  <si>
    <t>-0.580907044777183</t>
  </si>
  <si>
    <t>-0.583987490877308</t>
  </si>
  <si>
    <t>-0.594658458278441</t>
  </si>
  <si>
    <t>-0.591151820861486</t>
  </si>
  <si>
    <t>-0.599368142070751</t>
  </si>
  <si>
    <t>-0.588125323029314</t>
  </si>
  <si>
    <t>-0.583426428890595</t>
  </si>
  <si>
    <t>-0.582056142884585</t>
  </si>
  <si>
    <t>-0.572777040796643</t>
  </si>
  <si>
    <t>-0.565893241805821</t>
  </si>
  <si>
    <t>-0.566810362361025</t>
  </si>
  <si>
    <t>-0.562721083650176</t>
  </si>
  <si>
    <t>-0.564080580002595</t>
  </si>
  <si>
    <t>-0.574729968096547</t>
  </si>
  <si>
    <t>-0.617041594652203</t>
  </si>
  <si>
    <t>-0.592489737906724</t>
  </si>
  <si>
    <t>-0.620359413131321</t>
  </si>
  <si>
    <t>-0.613437850352932</t>
  </si>
  <si>
    <t>-0.61493761220203</t>
  </si>
  <si>
    <t>-0.610357404252807</t>
  </si>
  <si>
    <t>-0.616173027538157</t>
  </si>
  <si>
    <t>-0.609143568223861</t>
  </si>
  <si>
    <t>-0.608738956214213</t>
  </si>
  <si>
    <t>-1.0279008137298</t>
  </si>
  <si>
    <t>-0.618185297932809</t>
  </si>
  <si>
    <t>-0.639937239571519</t>
  </si>
  <si>
    <t>-0.636117702200436</t>
  </si>
  <si>
    <t>7.89055656</t>
  </si>
  <si>
    <t>106.345523</t>
  </si>
  <si>
    <t>0.0546887537</t>
  </si>
  <si>
    <t>0.629086895</t>
  </si>
  <si>
    <t>1.57361763</t>
  </si>
  <si>
    <t>0.00109550001798198</t>
  </si>
  <si>
    <t>0.467677699984051</t>
  </si>
  <si>
    <t>1.40525409998372</t>
  </si>
  <si>
    <t>4.89345909998519</t>
  </si>
  <si>
    <t>1.60530819999985</t>
  </si>
  <si>
    <t>725GY500P4D00005SB</t>
  </si>
  <si>
    <t>10.0503774</t>
  </si>
  <si>
    <t>-0.952722741169526</t>
  </si>
  <si>
    <t>-0.860480428231435</t>
  </si>
  <si>
    <t>-0.787546137681636</t>
  </si>
  <si>
    <t>-0.80895494988128</t>
  </si>
  <si>
    <t>-0.810681553212238</t>
  </si>
  <si>
    <t>-0.779506473874329</t>
  </si>
  <si>
    <t>-0.871283726472504</t>
  </si>
  <si>
    <t>-0.539797269013247</t>
  </si>
  <si>
    <t>-0.546345532420129</t>
  </si>
  <si>
    <t>-0.622733029631843</t>
  </si>
  <si>
    <t>-0.623620386142489</t>
  </si>
  <si>
    <t>-0.637294229240289</t>
  </si>
  <si>
    <t>-0.645424766907121</t>
  </si>
  <si>
    <t>-0.623700568959717</t>
  </si>
  <si>
    <t>-0.61944553412553</t>
  </si>
  <si>
    <t>-0.63550347965555</t>
  </si>
  <si>
    <t>-0.636000613122358</t>
  </si>
  <si>
    <t>-0.64451602831188</t>
  </si>
  <si>
    <t>-0.634108298635798</t>
  </si>
  <si>
    <t>-0.605857219366106</t>
  </si>
  <si>
    <t>-0.609230243210794</t>
  </si>
  <si>
    <t>-0.636882624111857</t>
  </si>
  <si>
    <t>-0.637962419383849</t>
  </si>
  <si>
    <t>-0.634001388212829</t>
  </si>
  <si>
    <t>-0.634594741060309</t>
  </si>
  <si>
    <t>-0.641404935003467</t>
  </si>
  <si>
    <t>-0.624737600062521</t>
  </si>
  <si>
    <t>-0.633632547253584</t>
  </si>
  <si>
    <t>-0.614474199457448</t>
  </si>
  <si>
    <t>-0.604814842742153</t>
  </si>
  <si>
    <t>-0.613036254268508</t>
  </si>
  <si>
    <t>-0.624657417245294</t>
  </si>
  <si>
    <t>-0.610379530257716</t>
  </si>
  <si>
    <t>-0.621995347713353</t>
  </si>
  <si>
    <t>-0.620359618241919</t>
  </si>
  <si>
    <t>-0.631991472261002</t>
  </si>
  <si>
    <t>-1.0574789191162</t>
  </si>
  <si>
    <t>-0.627752473990261</t>
  </si>
  <si>
    <t>-0.628607757374017</t>
  </si>
  <si>
    <t>-0.63788758208777</t>
  </si>
  <si>
    <t>8.44341777</t>
  </si>
  <si>
    <t>104.212895</t>
  </si>
  <si>
    <t>0.101550461</t>
  </si>
  <si>
    <t>0.610720134</t>
  </si>
  <si>
    <t>1.30109096</t>
  </si>
  <si>
    <t>0.00103260000469163</t>
  </si>
  <si>
    <t>0.467220499995165</t>
  </si>
  <si>
    <t>1.40458650002256</t>
  </si>
  <si>
    <t>4.82752200000687</t>
  </si>
  <si>
    <t>1.49229099997319</t>
  </si>
  <si>
    <t>725GY50010300005SB</t>
  </si>
  <si>
    <t>10.1604118</t>
  </si>
  <si>
    <t>-0.984370880816289</t>
  </si>
  <si>
    <t>-0.861948392001572</t>
  </si>
  <si>
    <t>-0.792075153596944</t>
  </si>
  <si>
    <t>-0.800000702760437</t>
  </si>
  <si>
    <t>-0.81474038983645</t>
  </si>
  <si>
    <t>-0.784440945246813</t>
  </si>
  <si>
    <t>-0.880793826465888</t>
  </si>
  <si>
    <t>-0.538398233162447</t>
  </si>
  <si>
    <t>-0.539175141998079</t>
  </si>
  <si>
    <t>-0.60963106202943</t>
  </si>
  <si>
    <t>-0.615258255887513</t>
  </si>
  <si>
    <t>-0.616013583922155</t>
  </si>
  <si>
    <t>-0.623021949043582</t>
  </si>
  <si>
    <t>-0.613245846195216</t>
  </si>
  <si>
    <t>-0.610710102078919</t>
  </si>
  <si>
    <t>-0.618198640022369</t>
  </si>
  <si>
    <t>-0.613445468604372</t>
  </si>
  <si>
    <t>-0.617783209603316</t>
  </si>
  <si>
    <t>-0.60773195154233</t>
  </si>
  <si>
    <t>-0.608082639558414</t>
  </si>
  <si>
    <t>-0.627446013246485</t>
  </si>
  <si>
    <t>-0.626242883591305</t>
  </si>
  <si>
    <t>-0.634837437585481</t>
  </si>
  <si>
    <t>-0.635204311202307</t>
  </si>
  <si>
    <t>-0.629895434158824</t>
  </si>
  <si>
    <t>-0.613904060625404</t>
  </si>
  <si>
    <t>-0.602045410481526</t>
  </si>
  <si>
    <t>-0.608379375572023</t>
  </si>
  <si>
    <t>-0.599984443987003</t>
  </si>
  <si>
    <t>-0.599509666365228</t>
  </si>
  <si>
    <t>-0.60165695606371</t>
  </si>
  <si>
    <t>-0.608460303575735</t>
  </si>
  <si>
    <t>-0.607580885935402</t>
  </si>
  <si>
    <t>-0.619121219264681</t>
  </si>
  <si>
    <t>-0.615479459097658</t>
  </si>
  <si>
    <t>-0.627116906031391</t>
  </si>
  <si>
    <t>-1.05265793034817</t>
  </si>
  <si>
    <t>-0.634335683962469</t>
  </si>
  <si>
    <t>-0.642218071523983</t>
  </si>
  <si>
    <t>-0.632776471090958</t>
  </si>
  <si>
    <t>6.75300261</t>
  </si>
  <si>
    <t>115.78942</t>
  </si>
  <si>
    <t>0.152903529</t>
  </si>
  <si>
    <t>0.665755272</t>
  </si>
  <si>
    <t>1.55191654</t>
  </si>
  <si>
    <t>0.0010370000381954</t>
  </si>
  <si>
    <t>0.467122400004882</t>
  </si>
  <si>
    <t>1.40636029996676</t>
  </si>
  <si>
    <t>4.74841530004051</t>
  </si>
  <si>
    <t>1.414759999956</t>
  </si>
  <si>
    <t>725GY5001Q300005SB</t>
  </si>
  <si>
    <t>10.4284771</t>
  </si>
  <si>
    <t>-0.844985130340565</t>
  </si>
  <si>
    <t>-0.770348666200161</t>
  </si>
  <si>
    <t>-0.785732895184043</t>
  </si>
  <si>
    <t>-0.810869721792337</t>
  </si>
  <si>
    <t>-0.789608311645632</t>
  </si>
  <si>
    <t>-0.876207321640609</t>
  </si>
  <si>
    <t>-0.55309047062625</t>
  </si>
  <si>
    <t>-0.552156313765675</t>
  </si>
  <si>
    <t>-0.599189777185865</t>
  </si>
  <si>
    <t>-0.604810732466929</t>
  </si>
  <si>
    <t>-0.586656061136539</t>
  </si>
  <si>
    <t>-0.592218297986367</t>
  </si>
  <si>
    <t>-0.594684472098288</t>
  </si>
  <si>
    <t>-0.588326867407169</t>
  </si>
  <si>
    <t>-0.602360572472619</t>
  </si>
  <si>
    <t>-0.602045628159625</t>
  </si>
  <si>
    <t>-0.598709353657568</t>
  </si>
  <si>
    <t>-0.601282288553554</t>
  </si>
  <si>
    <t>-0.600518948947484</t>
  </si>
  <si>
    <t>-0.581761079187122</t>
  </si>
  <si>
    <t>-0.57869170664523</t>
  </si>
  <si>
    <t>-0.576439054101442</t>
  </si>
  <si>
    <t>-0.579636539584213</t>
  </si>
  <si>
    <t>-0.579844723113141</t>
  </si>
  <si>
    <t>-0.58537493172775</t>
  </si>
  <si>
    <t>-0.601180865808692</t>
  </si>
  <si>
    <t>-0.606732426580114</t>
  </si>
  <si>
    <t>-0.632520493971208</t>
  </si>
  <si>
    <t>-0.630812321426156</t>
  </si>
  <si>
    <t>-0.613549102642715</t>
  </si>
  <si>
    <t>-0.628164653981324</t>
  </si>
  <si>
    <t>-0.627251849277561</t>
  </si>
  <si>
    <t>-0.620029482235509</t>
  </si>
  <si>
    <t>-0.614088244602247</t>
  </si>
  <si>
    <t>-0.620723427331937</t>
  </si>
  <si>
    <t>-1.03776841616739</t>
  </si>
  <si>
    <t>-0.644531082178611</t>
  </si>
  <si>
    <t>-0.651721420985443</t>
  </si>
  <si>
    <t>-0.662498922136886</t>
  </si>
  <si>
    <t>7.92022931</t>
  </si>
  <si>
    <t>106.522838</t>
  </si>
  <si>
    <t>0.201081481</t>
  </si>
  <si>
    <t>0.591450481</t>
  </si>
  <si>
    <t>1.46011469</t>
  </si>
  <si>
    <t>0.000954899995122105</t>
  </si>
  <si>
    <t>0.467947500001173</t>
  </si>
  <si>
    <t>1.40636359999189</t>
  </si>
  <si>
    <t>4.92159550002543</t>
  </si>
  <si>
    <t>1.57168979995186</t>
  </si>
  <si>
    <t>725GY5001H600005SB</t>
  </si>
  <si>
    <t>10.2222308</t>
  </si>
  <si>
    <t>-1.00138085033244</t>
  </si>
  <si>
    <t>-0.834151699699565</t>
  </si>
  <si>
    <t>-0.760234372462259</t>
  </si>
  <si>
    <t>-0.77475874292224</t>
  </si>
  <si>
    <t>-0.798055790136733</t>
  </si>
  <si>
    <t>-0.777263686162192</t>
  </si>
  <si>
    <t>-0.86346383593875</t>
  </si>
  <si>
    <t>-0.545486556075786</t>
  </si>
  <si>
    <t>-0.546169233739893</t>
  </si>
  <si>
    <t>-0.599396589881542</t>
  </si>
  <si>
    <t>-0.572395881953901</t>
  </si>
  <si>
    <t>-0.576680087452274</t>
  </si>
  <si>
    <t>-0.582571541939372</t>
  </si>
  <si>
    <t>-0.704158046541265</t>
  </si>
  <si>
    <t>-0.592978344755999</t>
  </si>
  <si>
    <t>-0.591881760161685</t>
  </si>
  <si>
    <t>-0.592795580656946</t>
  </si>
  <si>
    <t>-0.58338860497043</t>
  </si>
  <si>
    <t>-0.586742863729508</t>
  </si>
  <si>
    <t>-0.587683561298159</t>
  </si>
  <si>
    <t>-0.570234965253341</t>
  </si>
  <si>
    <t>-0.563010407926097</t>
  </si>
  <si>
    <t>-0.565488474092659</t>
  </si>
  <si>
    <t>-0.568461078409598</t>
  </si>
  <si>
    <t>-0.570138207789137</t>
  </si>
  <si>
    <t>-0.580760027192883</t>
  </si>
  <si>
    <t>-0.59178500269748</t>
  </si>
  <si>
    <t>-0.621322906353142</t>
  </si>
  <si>
    <t>-0.615834607966894</t>
  </si>
  <si>
    <t>-0.594445832963095</t>
  </si>
  <si>
    <t>-0.599821247641104</t>
  </si>
  <si>
    <t>-0.600116895448395</t>
  </si>
  <si>
    <t>-0.601810151071968</t>
  </si>
  <si>
    <t>-0.594150185155805</t>
  </si>
  <si>
    <t>-0.597122789472744</t>
  </si>
  <si>
    <t>-1.02037756580452</t>
  </si>
  <si>
    <t>-0.649613713803505</t>
  </si>
  <si>
    <t>-0.650511408054732</t>
  </si>
  <si>
    <t>-0.653586145250554</t>
  </si>
  <si>
    <t>8.93015275</t>
  </si>
  <si>
    <t>109.842256</t>
  </si>
  <si>
    <t>0.0941750737</t>
  </si>
  <si>
    <t>0.689972046</t>
  </si>
  <si>
    <t>1.3105432</t>
  </si>
  <si>
    <t>0.0010236999951303</t>
  </si>
  <si>
    <t>0.467556799994782</t>
  </si>
  <si>
    <t>1.40721179998945</t>
  </si>
  <si>
    <t>4.86441490001744</t>
  </si>
  <si>
    <t>1.46179209998809</t>
  </si>
  <si>
    <t>725GY5001AC00005SB</t>
  </si>
  <si>
    <t>10.3311841</t>
  </si>
  <si>
    <t>-0.955811126032646</t>
  </si>
  <si>
    <t>-0.838568824499756</t>
  </si>
  <si>
    <t>-0.782551347790534</t>
  </si>
  <si>
    <t>-0.76720533005469</t>
  </si>
  <si>
    <t>-0.860693418731163</t>
  </si>
  <si>
    <t>-0.526956017455487</t>
  </si>
  <si>
    <t>-0.528304301269014</t>
  </si>
  <si>
    <t>-0.602178576201473</t>
  </si>
  <si>
    <t>-0.609121707020734</t>
  </si>
  <si>
    <t>-0.611133516333043</t>
  </si>
  <si>
    <t>-0.6190055828506</t>
  </si>
  <si>
    <t>-0.609572904359906</t>
  </si>
  <si>
    <t>-0.606064181522344</t>
  </si>
  <si>
    <t>-0.607975134958838</t>
  </si>
  <si>
    <t>-0.609307494160393</t>
  </si>
  <si>
    <t>-0.605708531854996</t>
  </si>
  <si>
    <t>-0.586774168221736</t>
  </si>
  <si>
    <t>-0.587825192611808</t>
  </si>
  <si>
    <t>-0.623130057351032</t>
  </si>
  <si>
    <t>-0.615624256908803</t>
  </si>
  <si>
    <t>-0.621569445377895</t>
  </si>
  <si>
    <t>-0.624563272428402</t>
  </si>
  <si>
    <t>-0.606334899925847</t>
  </si>
  <si>
    <t>-0.598001019661138</t>
  </si>
  <si>
    <t>-0.603218984183564</t>
  </si>
  <si>
    <t>-0.580367166005491</t>
  </si>
  <si>
    <t>-0.579427613899215</t>
  </si>
  <si>
    <t>-0.580669733632936</t>
  </si>
  <si>
    <t>-0.587315605028743</t>
  </si>
  <si>
    <t>-0.587156358909035</t>
  </si>
  <si>
    <t>-0.597873622765371</t>
  </si>
  <si>
    <t>-0.610247046266669</t>
  </si>
  <si>
    <t>-0.605220177087892</t>
  </si>
  <si>
    <t>-1.02511503732949</t>
  </si>
  <si>
    <t>-0.616866376642524</t>
  </si>
  <si>
    <t>-0.629266341163774</t>
  </si>
  <si>
    <t>-0.627217374423533</t>
  </si>
  <si>
    <t>7.26641213</t>
  </si>
  <si>
    <t>96.4098703</t>
  </si>
  <si>
    <t>0.211355727</t>
  </si>
  <si>
    <t>0.557400566</t>
  </si>
  <si>
    <t>1.43972155</t>
  </si>
  <si>
    <t>0.468451399996411</t>
  </si>
  <si>
    <t>1.40615439997055</t>
  </si>
  <si>
    <t>5.01961640000809</t>
  </si>
  <si>
    <t>1.38205720001133</t>
  </si>
  <si>
    <t>725GY500P8D00005SB</t>
  </si>
  <si>
    <t>10.4280871</t>
  </si>
  <si>
    <t>-0.995106220845119</t>
  </si>
  <si>
    <t>-0.85623758548971</t>
  </si>
  <si>
    <t>-0.78000068943187</t>
  </si>
  <si>
    <t>-0.795121087180342</t>
  </si>
  <si>
    <t>-0.818479273963268</t>
  </si>
  <si>
    <t>-0.798727787560712</t>
  </si>
  <si>
    <t>-0.884712378285615</t>
  </si>
  <si>
    <t>-0.535582714394731</t>
  </si>
  <si>
    <t>-0.535566708327954</t>
  </si>
  <si>
    <t>-0.589725902945011</t>
  </si>
  <si>
    <t>-0.597937015201503</t>
  </si>
  <si>
    <t>-0.579924854722025</t>
  </si>
  <si>
    <t>-0.585591002361008</t>
  </si>
  <si>
    <t>-0.585345576003763</t>
  </si>
  <si>
    <t>-0.577433243660438</t>
  </si>
  <si>
    <t>-0.596485798480408</t>
  </si>
  <si>
    <t>-0.59616034178928</t>
  </si>
  <si>
    <t>-0.591027729709523</t>
  </si>
  <si>
    <t>-0.586818134147228</t>
  </si>
  <si>
    <t>-0.585708380184037</t>
  </si>
  <si>
    <t>-0.576243459363364</t>
  </si>
  <si>
    <t>-0.568709937267089</t>
  </si>
  <si>
    <t>-0.569323503160199</t>
  </si>
  <si>
    <t>-0.571921821333631</t>
  </si>
  <si>
    <t>-0.571217554395452</t>
  </si>
  <si>
    <t>-0.580671804504941</t>
  </si>
  <si>
    <t>-0.59958030472392</t>
  </si>
  <si>
    <t>-0.600855454710471</t>
  </si>
  <si>
    <t>-0.615468993677678</t>
  </si>
  <si>
    <t>-0.6146953671168</t>
  </si>
  <si>
    <t>-0.597318113952801</t>
  </si>
  <si>
    <t>-0.6009728325335</t>
  </si>
  <si>
    <t>-0.600935485044355</t>
  </si>
  <si>
    <t>-0.604392795468141</t>
  </si>
  <si>
    <t>-0.600108504927554</t>
  </si>
  <si>
    <t>-1.01413743424272</t>
  </si>
  <si>
    <t>-0.649113746042485</t>
  </si>
  <si>
    <t>-0.663145731250136</t>
  </si>
  <si>
    <t>-0.66270823209157</t>
  </si>
  <si>
    <t>8.98530038</t>
  </si>
  <si>
    <t>114.169027</t>
  </si>
  <si>
    <t>0.10225936</t>
  </si>
  <si>
    <t>0.541765913</t>
  </si>
  <si>
    <t>1.25112587</t>
  </si>
  <si>
    <t>0.00103139999555424</t>
  </si>
  <si>
    <t>0.468130199995358</t>
  </si>
  <si>
    <t>1.4033092999598</t>
  </si>
  <si>
    <t>5.04931270005181</t>
  </si>
  <si>
    <t>1.49616659997264</t>
  </si>
  <si>
    <t>725GY500P9B00005SB</t>
  </si>
  <si>
    <t>10.2070535</t>
  </si>
  <si>
    <t>-0.963168287012818</t>
  </si>
  <si>
    <t>-0.837727774368153</t>
  </si>
  <si>
    <t>-0.764735767827541</t>
  </si>
  <si>
    <t>-0.779123770890646</t>
  </si>
  <si>
    <t>-0.801749674470198</t>
  </si>
  <si>
    <t>-0.781783420500737</t>
  </si>
  <si>
    <t>-0.869265931813565</t>
  </si>
  <si>
    <t>-0.525097561579649</t>
  </si>
  <si>
    <t>-0.518726271134382</t>
  </si>
  <si>
    <t>-0.581629951567755</t>
  </si>
  <si>
    <t>-0.572528878764058</t>
  </si>
  <si>
    <t>-0.556403741472862</t>
  </si>
  <si>
    <t>-0.560719602909114</t>
  </si>
  <si>
    <t>-0.566017322822113</t>
  </si>
  <si>
    <t>-0.559322342769127</t>
  </si>
  <si>
    <t>-0.57511839562581</t>
  </si>
  <si>
    <t>-0.571288068601136</t>
  </si>
  <si>
    <t>-0.57529103008326</t>
  </si>
  <si>
    <t>-0.565472445315786</t>
  </si>
  <si>
    <t>-0.573122309711543</t>
  </si>
  <si>
    <t>-0.566880495109364</t>
  </si>
  <si>
    <t>-0.551801954216458</t>
  </si>
  <si>
    <t>-0.553069738513357</t>
  </si>
  <si>
    <t>-0.546655289453728</t>
  </si>
  <si>
    <t>-0.549649418325128</t>
  </si>
  <si>
    <t>-0.548235973704755</t>
  </si>
  <si>
    <t>-0.55492016410415</t>
  </si>
  <si>
    <t>-0.572491114976491</t>
  </si>
  <si>
    <t>-0.575641693824955</t>
  </si>
  <si>
    <t>-0.59943827481909</t>
  </si>
  <si>
    <t>-0.579293991565383</t>
  </si>
  <si>
    <t>-0.594043448023775</t>
  </si>
  <si>
    <t>-0.593228829177682</t>
  </si>
  <si>
    <t>-0.595553999526463</t>
  </si>
  <si>
    <t>-0.589522583169301</t>
  </si>
  <si>
    <t>-0.588028216146998</t>
  </si>
  <si>
    <t>-1.01435979847356</t>
  </si>
  <si>
    <t>-0.611975852291402</t>
  </si>
  <si>
    <t>-0.629919046212619</t>
  </si>
  <si>
    <t>-0.628618892954949</t>
  </si>
  <si>
    <t>7.4845383</t>
  </si>
  <si>
    <t>108.214954</t>
  </si>
  <si>
    <t>0.24753093</t>
  </si>
  <si>
    <t>0.68478833</t>
  </si>
  <si>
    <t>1.42335148</t>
  </si>
  <si>
    <t>0.0010063000372611</t>
  </si>
  <si>
    <t>0.467765499954112</t>
  </si>
  <si>
    <t>1.40541900001699</t>
  </si>
  <si>
    <t>4.98591629997827</t>
  </si>
  <si>
    <t>1.41592050000327</t>
  </si>
  <si>
    <t>725GY5000ZK00005SB</t>
  </si>
  <si>
    <t>2023-08-28 15:00:34</t>
  </si>
  <si>
    <t>2023-08-28 15:00:47</t>
  </si>
  <si>
    <t>13.7487035</t>
  </si>
  <si>
    <t>-0.946666265708304</t>
  </si>
  <si>
    <t>-0.84713800744484</t>
  </si>
  <si>
    <t>-0.774428228783278</t>
  </si>
  <si>
    <t>-0.783232302114817</t>
  </si>
  <si>
    <t>-0.794628953203366</t>
  </si>
  <si>
    <t>-0.764576433306638</t>
  </si>
  <si>
    <t>-0.874806424909349</t>
  </si>
  <si>
    <t>-0.582406418087744</t>
  </si>
  <si>
    <t>-0.585378527846296</t>
  </si>
  <si>
    <t>-0.581160911660149</t>
  </si>
  <si>
    <t>-0.587388443798123</t>
  </si>
  <si>
    <t>-0.605183683701398</t>
  </si>
  <si>
    <t>-0.586388831343358</t>
  </si>
  <si>
    <t>-0.584143712460998</t>
  </si>
  <si>
    <t>-0.609796868452532</t>
  </si>
  <si>
    <t>-0.599047025422948</t>
  </si>
  <si>
    <t>-0.59830399798331</t>
  </si>
  <si>
    <t>-0.591680897280349</t>
  </si>
  <si>
    <t>-0.587511390784538</t>
  </si>
  <si>
    <t>-0.572768443457043</t>
  </si>
  <si>
    <t>-0.6006186086406</t>
  </si>
  <si>
    <t>-0.594781299546465</t>
  </si>
  <si>
    <t>-0.58662937979504</t>
  </si>
  <si>
    <t>-0.596203208171959</t>
  </si>
  <si>
    <t>-0.57001015454443</t>
  </si>
  <si>
    <t>-0.565637518244977</t>
  </si>
  <si>
    <t>-0.567454995435458</t>
  </si>
  <si>
    <t>-0.579942132838297</t>
  </si>
  <si>
    <t>-0.578103273563221</t>
  </si>
  <si>
    <t>-0.587543463911429</t>
  </si>
  <si>
    <t>-0.584726374266182</t>
  </si>
  <si>
    <t>-0.592434615762284</t>
  </si>
  <si>
    <t>-1.02113472082771</t>
  </si>
  <si>
    <t>-0.603847303414279</t>
  </si>
  <si>
    <t>-0.604980553897756</t>
  </si>
  <si>
    <t>-0.620306163030435</t>
  </si>
  <si>
    <t>7.58162233</t>
  </si>
  <si>
    <t>115.511303</t>
  </si>
  <si>
    <t>-0.080046625</t>
  </si>
  <si>
    <t>0.737427799</t>
  </si>
  <si>
    <t>1.42102875</t>
  </si>
  <si>
    <t>0.00102510000579059</t>
  </si>
  <si>
    <t>0.466911900031846</t>
  </si>
  <si>
    <t>1.37591499998234</t>
  </si>
  <si>
    <t>8.51866030000383</t>
  </si>
  <si>
    <t>1.45349609997356</t>
  </si>
  <si>
    <t>725GY500P9800005SB</t>
  </si>
  <si>
    <t>10.5921965</t>
  </si>
  <si>
    <t>-0.940804638818191</t>
  </si>
  <si>
    <t>-0.82526642551921</t>
  </si>
  <si>
    <t>-0.757562057614055</t>
  </si>
  <si>
    <t>-0.766404790819613</t>
  </si>
  <si>
    <t>-0.783766545215883</t>
  </si>
  <si>
    <t>-0.753278268617586</t>
  </si>
  <si>
    <t>-0.849809191444826</t>
  </si>
  <si>
    <t>-0.589873838723296</t>
  </si>
  <si>
    <t>-0.593121749272256</t>
  </si>
  <si>
    <t>-0.596099899808844</t>
  </si>
  <si>
    <t>-0.60216410488697</t>
  </si>
  <si>
    <t>-0.597151963857096</t>
  </si>
  <si>
    <t>-0.593823125304424</t>
  </si>
  <si>
    <t>-0.594578453339066</t>
  </si>
  <si>
    <t>-0.59655309662963</t>
  </si>
  <si>
    <t>-0.595646702988059</t>
  </si>
  <si>
    <t>-0.587899195432732</t>
  </si>
  <si>
    <t>-0.591767554010148</t>
  </si>
  <si>
    <t>-0.592377211638109</t>
  </si>
  <si>
    <t>-0.60918865560914</t>
  </si>
  <si>
    <t>-0.60823910036559</t>
  </si>
  <si>
    <t>-0.603610018553284</t>
  </si>
  <si>
    <t>-0.608222914764848</t>
  </si>
  <si>
    <t>-0.613019247784824</t>
  </si>
  <si>
    <t>-0.595986600603648</t>
  </si>
  <si>
    <t>-0.586210497755282</t>
  </si>
  <si>
    <t>-0.591503189198023</t>
  </si>
  <si>
    <t>-0.582045403164257</t>
  </si>
  <si>
    <t>-0.583183790416467</t>
  </si>
  <si>
    <t>-0.584974996898618</t>
  </si>
  <si>
    <t>-0.587257166603286</t>
  </si>
  <si>
    <t>-0.590041089930966</t>
  </si>
  <si>
    <t>-0.599444923962259</t>
  </si>
  <si>
    <t>-0.596229384614783</t>
  </si>
  <si>
    <t>-0.607138479515112</t>
  </si>
  <si>
    <t>-1.03136847017176</t>
  </si>
  <si>
    <t>-0.595565774984347</t>
  </si>
  <si>
    <t>-0.599682312773146</t>
  </si>
  <si>
    <t>-0.597588975077138</t>
  </si>
  <si>
    <t>7.79507469</t>
  </si>
  <si>
    <t>104.953129</t>
  </si>
  <si>
    <t>0.0893263228</t>
  </si>
  <si>
    <t>0.676391637</t>
  </si>
  <si>
    <t>1.39158806</t>
  </si>
  <si>
    <t>0.00101930001983419</t>
  </si>
  <si>
    <t>0.464060499973129</t>
  </si>
  <si>
    <t>1.38140790001489</t>
  </si>
  <si>
    <t>5.48513779998757</t>
  </si>
  <si>
    <t>1.45844720001332</t>
  </si>
  <si>
    <t>725GY500PA800005SB</t>
  </si>
  <si>
    <t>10.8104469</t>
  </si>
  <si>
    <t>-1.03035387971402</t>
  </si>
  <si>
    <t>-0.856483266784452</t>
  </si>
  <si>
    <t>-0.779695572845122</t>
  </si>
  <si>
    <t>-0.824086706859683</t>
  </si>
  <si>
    <t>-0.824428341368694</t>
  </si>
  <si>
    <t>-0.799932079464795</t>
  </si>
  <si>
    <t>-0.887609373378837</t>
  </si>
  <si>
    <t>-0.621919148113474</t>
  </si>
  <si>
    <t>-0.624123758304433</t>
  </si>
  <si>
    <t>-0.618801733218753</t>
  </si>
  <si>
    <t>-0.625671789673387</t>
  </si>
  <si>
    <t>-0.61049040617923</t>
  </si>
  <si>
    <t>-0.614285752052769</t>
  </si>
  <si>
    <t>-0.627999174766022</t>
  </si>
  <si>
    <t>-0.60633741167907</t>
  </si>
  <si>
    <t>-0.64470723747232</t>
  </si>
  <si>
    <t>-0.623702053207373</t>
  </si>
  <si>
    <t>-0.648945640599732</t>
  </si>
  <si>
    <t>-0.619661157530482</t>
  </si>
  <si>
    <t>-0.62322696771828</t>
  </si>
  <si>
    <t>-0.621161146546607</t>
  </si>
  <si>
    <t>-0.601997585806795</t>
  </si>
  <si>
    <t>-0.597636407777707</t>
  </si>
  <si>
    <t>-0.595698699546913</t>
  </si>
  <si>
    <t>-0.59939262267559</t>
  </si>
  <si>
    <t>-0.600689766201989</t>
  </si>
  <si>
    <t>-0.621668260270919</t>
  </si>
  <si>
    <t>-0.625575704967728</t>
  </si>
  <si>
    <t>-0.676265725242172</t>
  </si>
  <si>
    <t>-0.650114671185253</t>
  </si>
  <si>
    <t>-0.632979565342691</t>
  </si>
  <si>
    <t>-0.635846092394858</t>
  </si>
  <si>
    <t>-0.658228490774254</t>
  </si>
  <si>
    <t>-0.63855781631013</t>
  </si>
  <si>
    <t>-0.639796241405293</t>
  </si>
  <si>
    <t>-0.632963551225082</t>
  </si>
  <si>
    <t>-1.07227883961666</t>
  </si>
  <si>
    <t>-0.669251541729048</t>
  </si>
  <si>
    <t>-0.660417086847603</t>
  </si>
  <si>
    <t>-0.660374382533977</t>
  </si>
  <si>
    <t>7.3340909</t>
  </si>
  <si>
    <t>96.9107549</t>
  </si>
  <si>
    <t>0.00378694687</t>
  </si>
  <si>
    <t>0.621727571</t>
  </si>
  <si>
    <t>1.45446605</t>
  </si>
  <si>
    <t>0.00100389996077865</t>
  </si>
  <si>
    <t>0.466891700052656</t>
  </si>
  <si>
    <t>1.37851439998485</t>
  </si>
  <si>
    <t>5.40914040000644</t>
  </si>
  <si>
    <t>1.4751747000264</t>
  </si>
  <si>
    <t>725GY5001MP00005SB</t>
  </si>
  <si>
    <t>10.7640893</t>
  </si>
  <si>
    <t>-1.02398446905346</t>
  </si>
  <si>
    <t>-0.864807689608252</t>
  </si>
  <si>
    <t>-0.79096024276176</t>
  </si>
  <si>
    <t>-0.806565071572021</t>
  </si>
  <si>
    <t>-0.830571673524011</t>
  </si>
  <si>
    <t>-0.808715237443225</t>
  </si>
  <si>
    <t>-0.892001912464301</t>
  </si>
  <si>
    <t>-0.622225976019047</t>
  </si>
  <si>
    <t>-0.622295856409862</t>
  </si>
  <si>
    <t>-0.620177943026726</t>
  </si>
  <si>
    <t>-0.629122633050933</t>
  </si>
  <si>
    <t>-0.606099731985019</t>
  </si>
  <si>
    <t>-0.608169266636053</t>
  </si>
  <si>
    <t>-0.728621558740886</t>
  </si>
  <si>
    <t>-0.623069916123495</t>
  </si>
  <si>
    <t>-0.617603119395959</t>
  </si>
  <si>
    <t>-0.610840847731024</t>
  </si>
  <si>
    <t>-0.609249724986333</t>
  </si>
  <si>
    <t>-0.609034708399212</t>
  </si>
  <si>
    <t>-0.59726792566905</t>
  </si>
  <si>
    <t>-0.590795926396727</t>
  </si>
  <si>
    <t>-0.590500278589436</t>
  </si>
  <si>
    <t>-0.595370404287713</t>
  </si>
  <si>
    <t>-0.595467161751917</t>
  </si>
  <si>
    <t>-0.605664323396101</t>
  </si>
  <si>
    <t>-0.616855936755716</t>
  </si>
  <si>
    <t>-0.64314708994586</t>
  </si>
  <si>
    <t>-0.64095929617191</t>
  </si>
  <si>
    <t>-0.620215570929472</t>
  </si>
  <si>
    <t>-0.624069743253605</t>
  </si>
  <si>
    <t>-0.62402673993618</t>
  </si>
  <si>
    <t>-0.627762653137397</t>
  </si>
  <si>
    <t>-0.62024782341754</t>
  </si>
  <si>
    <t>-0.623182799831733</t>
  </si>
  <si>
    <t>-1.04097077943597</t>
  </si>
  <si>
    <t>-0.681162022548742</t>
  </si>
  <si>
    <t>-0.683951862766628</t>
  </si>
  <si>
    <t>-0.683408945884149</t>
  </si>
  <si>
    <t>8.26767999</t>
  </si>
  <si>
    <t>110.798542</t>
  </si>
  <si>
    <t>0.0912287309</t>
  </si>
  <si>
    <t>0.627370832</t>
  </si>
  <si>
    <t>1.31921181</t>
  </si>
  <si>
    <t>0.467148399970029</t>
  </si>
  <si>
    <t>1.37860090000322</t>
  </si>
  <si>
    <t>5.61323310004082</t>
  </si>
  <si>
    <t>1.34688749996712</t>
  </si>
  <si>
    <t>725GY5001M500005SB</t>
  </si>
  <si>
    <t>10.6701797</t>
  </si>
  <si>
    <t>-0.950030491887252</t>
  </si>
  <si>
    <t>-0.827681698115731</t>
  </si>
  <si>
    <t>-0.760129494135673</t>
  </si>
  <si>
    <t>-0.76842621697245</t>
  </si>
  <si>
    <t>-0.784924114974181</t>
  </si>
  <si>
    <t>-0.757592172628328</t>
  </si>
  <si>
    <t>-0.850236256870349</t>
  </si>
  <si>
    <t>-0.588833751369957</t>
  </si>
  <si>
    <t>-0.590962341170052</t>
  </si>
  <si>
    <t>-0.589672447600418</t>
  </si>
  <si>
    <t>-0.594529454251507</t>
  </si>
  <si>
    <t>-0.592501720327227</t>
  </si>
  <si>
    <t>-0.59968372032605</t>
  </si>
  <si>
    <t>-0.59134453185735</t>
  </si>
  <si>
    <t>-0.591179977533652</t>
  </si>
  <si>
    <t>-0.592798979750682</t>
  </si>
  <si>
    <t>-0.593053773542215</t>
  </si>
  <si>
    <t>-0.586386669330447</t>
  </si>
  <si>
    <t>-0.572378319000149</t>
  </si>
  <si>
    <t>-0.581269560683836</t>
  </si>
  <si>
    <t>-0.608277702586282</t>
  </si>
  <si>
    <t>-0.604185077309791</t>
  </si>
  <si>
    <t>-0.601658372210427</t>
  </si>
  <si>
    <t>-0.604705281300837</t>
  </si>
  <si>
    <t>-0.610034718107059</t>
  </si>
  <si>
    <t>-0.591710797932679</t>
  </si>
  <si>
    <t>-0.583408766891911</t>
  </si>
  <si>
    <t>-0.565047689289599</t>
  </si>
  <si>
    <t>-0.565520119444732</t>
  </si>
  <si>
    <t>-0.566157103923563</t>
  </si>
  <si>
    <t>-0.571040651594603</t>
  </si>
  <si>
    <t>-0.573275405474503</t>
  </si>
  <si>
    <t>-0.581816305694832</t>
  </si>
  <si>
    <t>-0.57891271811216</t>
  </si>
  <si>
    <t>-0.587559782412295</t>
  </si>
  <si>
    <t>-1.00769351183345</t>
  </si>
  <si>
    <t>-0.613405427640874</t>
  </si>
  <si>
    <t>-0.622137423204853</t>
  </si>
  <si>
    <t>8.28282574</t>
  </si>
  <si>
    <t>113.36174</t>
  </si>
  <si>
    <t>-0.0363977506</t>
  </si>
  <si>
    <t>0.569730539</t>
  </si>
  <si>
    <t>1.27503435</t>
  </si>
  <si>
    <t>0.000707000028342009</t>
  </si>
  <si>
    <t>0.464215199986938</t>
  </si>
  <si>
    <t>1.38002929999493</t>
  </si>
  <si>
    <t>5.26617090002401</t>
  </si>
  <si>
    <t>1.34744159999536</t>
  </si>
  <si>
    <t>725GY5001AS00005SB</t>
  </si>
  <si>
    <t>10.8867867</t>
  </si>
  <si>
    <t>-1.02310083163772</t>
  </si>
  <si>
    <t>-0.888905967781133</t>
  </si>
  <si>
    <t>-0.814685836137169</t>
  </si>
  <si>
    <t>-0.829000595191209</t>
  </si>
  <si>
    <t>-0.851745216081024</t>
  </si>
  <si>
    <t>-0.831593578009049</t>
  </si>
  <si>
    <t>-0.914120858310166</t>
  </si>
  <si>
    <t>-0.604142033755304</t>
  </si>
  <si>
    <t>-0.606927089374465</t>
  </si>
  <si>
    <t>-0.600513991952566</t>
  </si>
  <si>
    <t>-0.607492637067245</t>
  </si>
  <si>
    <t>-0.595376044517217</t>
  </si>
  <si>
    <t>-0.590419499172005</t>
  </si>
  <si>
    <t>-0.611728909407502</t>
  </si>
  <si>
    <t>-0.607850105891927</t>
  </si>
  <si>
    <t>-0.615212896609249</t>
  </si>
  <si>
    <t>-0.605006361361251</t>
  </si>
  <si>
    <t>-0.596757901615613</t>
  </si>
  <si>
    <t>-0.595802872964598</t>
  </si>
  <si>
    <t>-0.586124537920234</t>
  </si>
  <si>
    <t>-0.580661133793757</t>
  </si>
  <si>
    <t>-0.579802141543403</t>
  </si>
  <si>
    <t>-0.581530796755296</t>
  </si>
  <si>
    <t>-0.579930190077617</t>
  </si>
  <si>
    <t>-0.590803644774648</t>
  </si>
  <si>
    <t>-0.607658033090605</t>
  </si>
  <si>
    <t>-0.612027689320668</t>
  </si>
  <si>
    <t>-0.628732687680042</t>
  </si>
  <si>
    <t>-0.624853884164468</t>
  </si>
  <si>
    <t>-0.607962148359364</t>
  </si>
  <si>
    <t>-0.61210238429896</t>
  </si>
  <si>
    <t>-0.61108866673643</t>
  </si>
  <si>
    <t>-0.620441545089666</t>
  </si>
  <si>
    <t>-0.609397359013683</t>
  </si>
  <si>
    <t>-1.03229364932319</t>
  </si>
  <si>
    <t>-0.675811865426167</t>
  </si>
  <si>
    <t>-0.691385768399981</t>
  </si>
  <si>
    <t>9.14796548</t>
  </si>
  <si>
    <t>114.82221</t>
  </si>
  <si>
    <t>0.198794418</t>
  </si>
  <si>
    <t>0.72548138</t>
  </si>
  <si>
    <t>1.43104158</t>
  </si>
  <si>
    <t>0.000683300022501498</t>
  </si>
  <si>
    <t>0.464693899964914</t>
  </si>
  <si>
    <t>1.3792695000302</t>
  </si>
  <si>
    <t>5.03676549997181</t>
  </si>
  <si>
    <t>1.38669700000901</t>
  </si>
  <si>
    <t>725GY50012Z00005SB</t>
  </si>
  <si>
    <t>10.7927763</t>
  </si>
  <si>
    <t>-0.986484728422169</t>
  </si>
  <si>
    <t>-0.849887713964793</t>
  </si>
  <si>
    <t>-0.774624485343354</t>
  </si>
  <si>
    <t>-0.787323907619525</t>
  </si>
  <si>
    <t>-0.811104304133274</t>
  </si>
  <si>
    <t>-0.879613209606979</t>
  </si>
  <si>
    <t>-0.587003199055889</t>
  </si>
  <si>
    <t>-0.585632913049879</t>
  </si>
  <si>
    <t>-0.590693260583884</t>
  </si>
  <si>
    <t>-0.588859019473477</t>
  </si>
  <si>
    <t>-0.569691199869723</t>
  </si>
  <si>
    <t>-0.575706431746499</t>
  </si>
  <si>
    <t>-0.578684376137513</t>
  </si>
  <si>
    <t>-0.57169807543758</t>
  </si>
  <si>
    <t>-0.587094911111409</t>
  </si>
  <si>
    <t>-0.584753556282242</t>
  </si>
  <si>
    <t>-0.592435789638771</t>
  </si>
  <si>
    <t>-0.583539720253296</t>
  </si>
  <si>
    <t>-0.579461231196038</t>
  </si>
  <si>
    <t>-0.576742238491199</t>
  </si>
  <si>
    <t>-0.565850083191458</t>
  </si>
  <si>
    <t>-0.558486144615854</t>
  </si>
  <si>
    <t>-0.571223330679592</t>
  </si>
  <si>
    <t>-0.562057519954352</t>
  </si>
  <si>
    <t>-0.558777465262801</t>
  </si>
  <si>
    <t>-0.568099725965105</t>
  </si>
  <si>
    <t>-0.585616728569493</t>
  </si>
  <si>
    <t>-0.587790843768005</t>
  </si>
  <si>
    <t>-0.613777724441037</t>
  </si>
  <si>
    <t>-0.609192121665019</t>
  </si>
  <si>
    <t>-0.587947293745069</t>
  </si>
  <si>
    <t>-0.60663497376404</t>
  </si>
  <si>
    <t>-0.605825749744743</t>
  </si>
  <si>
    <t>-0.610778200742842</t>
  </si>
  <si>
    <t>-0.600894878053825</t>
  </si>
  <si>
    <t>-0.602421614036899</t>
  </si>
  <si>
    <t>-1.02964873761148</t>
  </si>
  <si>
    <t>-0.613621274463973</t>
  </si>
  <si>
    <t>-0.634742021367631</t>
  </si>
  <si>
    <t>-0.631850394205342</t>
  </si>
  <si>
    <t>7.44407026</t>
  </si>
  <si>
    <t>119.695231</t>
  </si>
  <si>
    <t>0.0542731857</t>
  </si>
  <si>
    <t>0.738131948</t>
  </si>
  <si>
    <t>1.71119836</t>
  </si>
  <si>
    <t>0.00101340003311634</t>
  </si>
  <si>
    <t>0.465539600001648</t>
  </si>
  <si>
    <t>1.37803839996923</t>
  </si>
  <si>
    <t>5.0046078999876</t>
  </si>
  <si>
    <t>1.42128730000695</t>
  </si>
  <si>
    <t>725GY50018D00005SB</t>
  </si>
  <si>
    <t>13.7481433</t>
  </si>
  <si>
    <t>-0.955914017295166</t>
  </si>
  <si>
    <t>-0.788102071881078</t>
  </si>
  <si>
    <t>-0.795922569321297</t>
  </si>
  <si>
    <t>-0.809612448982543</t>
  </si>
  <si>
    <t>-0.778426678602337</t>
  </si>
  <si>
    <t>-0.874143580286938</t>
  </si>
  <si>
    <t>-0.532730490054962</t>
  </si>
  <si>
    <t>-0.535103901444885</t>
  </si>
  <si>
    <t>-0.618520758966844</t>
  </si>
  <si>
    <t>-0.625480627502159</t>
  </si>
  <si>
    <t>-0.638641300569705</t>
  </si>
  <si>
    <t>-0.64535527513219</t>
  </si>
  <si>
    <t>-0.62063758534164</t>
  </si>
  <si>
    <t>-0.637214046423062</t>
  </si>
  <si>
    <t>-0.635797483318717</t>
  </si>
  <si>
    <t>-0.635834901966756</t>
  </si>
  <si>
    <t>-0.627399669594461</t>
  </si>
  <si>
    <t>-0.609957234086986</t>
  </si>
  <si>
    <t>-0.609673921466117</t>
  </si>
  <si>
    <t>-0.637320956846032</t>
  </si>
  <si>
    <t>-0.635027728273336</t>
  </si>
  <si>
    <t>-0.63115757096184</t>
  </si>
  <si>
    <t>-0.632199947585792</t>
  </si>
  <si>
    <t>-0.639769205532034</t>
  </si>
  <si>
    <t>-0.625571501361683</t>
  </si>
  <si>
    <t>-0.631387428371224</t>
  </si>
  <si>
    <t>-0.607925936050566</t>
  </si>
  <si>
    <t>-0.600463588527294</t>
  </si>
  <si>
    <t>-0.620268744382395</t>
  </si>
  <si>
    <t>-0.607802989064151</t>
  </si>
  <si>
    <t>-0.611796093362062</t>
  </si>
  <si>
    <t>-0.622022075319095</t>
  </si>
  <si>
    <t>-0.620541365960968</t>
  </si>
  <si>
    <t>-0.627078938325553</t>
  </si>
  <si>
    <t>-1.0574682280739</t>
  </si>
  <si>
    <t>-0.62747450689054</t>
  </si>
  <si>
    <t>-0.6311201523138</t>
  </si>
  <si>
    <t>-0.640544306098562</t>
  </si>
  <si>
    <t>6.47143789</t>
  </si>
  <si>
    <t>82.2177986</t>
  </si>
  <si>
    <t>0.0832080128</t>
  </si>
  <si>
    <t>0.569533002</t>
  </si>
  <si>
    <t>1.3412498</t>
  </si>
  <si>
    <t>0.000983599980827421</t>
  </si>
  <si>
    <t>0.466945699998178</t>
  </si>
  <si>
    <t>1.37592430005316</t>
  </si>
  <si>
    <t>4.98596679995535</t>
  </si>
  <si>
    <t>1.3565302999923</t>
  </si>
  <si>
    <t>725GY500P4U00005SB</t>
  </si>
  <si>
    <t>10.5916343</t>
  </si>
  <si>
    <t>-0.983950055196988</t>
  </si>
  <si>
    <t>-0.861527566382271</t>
  </si>
  <si>
    <t>-0.79041882712098</t>
  </si>
  <si>
    <t>-0.799105099519362</t>
  </si>
  <si>
    <t>-0.829490867312958</t>
  </si>
  <si>
    <t>-0.785859882911891</t>
  </si>
  <si>
    <t>-0.87874365037186</t>
  </si>
  <si>
    <t>-0.53879208278051</t>
  </si>
  <si>
    <t>-0.540221810846083</t>
  </si>
  <si>
    <t>-0.620027612906252</t>
  </si>
  <si>
    <t>-0.621705520183206</t>
  </si>
  <si>
    <t>-0.624538000313114</t>
  </si>
  <si>
    <t>-0.629949386161298</t>
  </si>
  <si>
    <t>-0.621737891384691</t>
  </si>
  <si>
    <t>-0.621263113762916</t>
  </si>
  <si>
    <t>-0.620507785728274</t>
  </si>
  <si>
    <t>-0.614141449436292</t>
  </si>
  <si>
    <t>-0.619434140879033</t>
  </si>
  <si>
    <t>-0.616741935955559</t>
  </si>
  <si>
    <t>-0.63471334797979</t>
  </si>
  <si>
    <t>-0.633677469532281</t>
  </si>
  <si>
    <t>-0.627084534829906</t>
  </si>
  <si>
    <t>-0.632388016673142</t>
  </si>
  <si>
    <t>-0.637718474517616</t>
  </si>
  <si>
    <t>-0.619655344089178</t>
  </si>
  <si>
    <t>-0.609744361234626</t>
  </si>
  <si>
    <t>-0.615581967902359</t>
  </si>
  <si>
    <t>-0.609733570834131</t>
  </si>
  <si>
    <t>-0.606194319471809</t>
  </si>
  <si>
    <t>-0.609069961203696</t>
  </si>
  <si>
    <t>-0.612075087741522</t>
  </si>
  <si>
    <t>-0.615857123114979</t>
  </si>
  <si>
    <t>-0.626620547608626</t>
  </si>
  <si>
    <t>-0.622930230639376</t>
  </si>
  <si>
    <t>-1.05201050631847</t>
  </si>
  <si>
    <t>-0.641872778708146</t>
  </si>
  <si>
    <t>-0.654146859271078</t>
  </si>
  <si>
    <t>-0.641635389897259</t>
  </si>
  <si>
    <t>7.86839391</t>
  </si>
  <si>
    <t>97.8334848</t>
  </si>
  <si>
    <t>0.164121465</t>
  </si>
  <si>
    <t>0.582247064</t>
  </si>
  <si>
    <t>1.47353017</t>
  </si>
  <si>
    <t>0.000997699971776456</t>
  </si>
  <si>
    <t>0.464055299991742</t>
  </si>
  <si>
    <t>1.38136890000897</t>
  </si>
  <si>
    <t>5.29727320000529</t>
  </si>
  <si>
    <t>1.4050446000183</t>
  </si>
  <si>
    <t>725GY500P9Z00005SB</t>
  </si>
  <si>
    <t>10.8098385</t>
  </si>
  <si>
    <t>-0.997850559005186</t>
  </si>
  <si>
    <t>-0.846399710729436</t>
  </si>
  <si>
    <t>-0.769969665416728</t>
  </si>
  <si>
    <t>-0.785423288910253</t>
  </si>
  <si>
    <t>-0.810261185323162</t>
  </si>
  <si>
    <t>-0.787232884200168</t>
  </si>
  <si>
    <t>-0.878070297322557</t>
  </si>
  <si>
    <t>-0.553298654155179</t>
  </si>
  <si>
    <t>-0.552871611018916</t>
  </si>
  <si>
    <t>-0.607730639911129</t>
  </si>
  <si>
    <t>-0.613655863426781</t>
  </si>
  <si>
    <t>-0.596360616408121</t>
  </si>
  <si>
    <t>-0.601725345807427</t>
  </si>
  <si>
    <t>-0.604511802271545</t>
  </si>
  <si>
    <t>-0.596381968564934</t>
  </si>
  <si>
    <t>-0.612001071273761</t>
  </si>
  <si>
    <t>-0.611312464216537</t>
  </si>
  <si>
    <t>-0.614397850876038</t>
  </si>
  <si>
    <t>-0.604266252468193</t>
  </si>
  <si>
    <t>-0.60969503833794</t>
  </si>
  <si>
    <t>-0.608451275203573</t>
  </si>
  <si>
    <t>-0.591022577204831</t>
  </si>
  <si>
    <t>-0.585588453295881</t>
  </si>
  <si>
    <t>-0.585284185061294</t>
  </si>
  <si>
    <t>-0.588561741132114</t>
  </si>
  <si>
    <t>-0.588956756033157</t>
  </si>
  <si>
    <t>-0.594812585039167</t>
  </si>
  <si>
    <t>-0.615145176364499</t>
  </si>
  <si>
    <t>-0.641120075127709</t>
  </si>
  <si>
    <t>-0.641306906499824</t>
  </si>
  <si>
    <t>-0.622650459484325</t>
  </si>
  <si>
    <t>-0.629760727703107</t>
  </si>
  <si>
    <t>-0.633694862595932</t>
  </si>
  <si>
    <t>-0.626461819475474</t>
  </si>
  <si>
    <t>-0.619847988902598</t>
  </si>
  <si>
    <t>-0.622180712034435</t>
  </si>
  <si>
    <t>-1.03658870950346</t>
  </si>
  <si>
    <t>-0.66037972057318</t>
  </si>
  <si>
    <t>-0.668973963690477</t>
  </si>
  <si>
    <t>7.35901476</t>
  </si>
  <si>
    <t>90.8941701</t>
  </si>
  <si>
    <t>0.219356558</t>
  </si>
  <si>
    <t>0.634398303</t>
  </si>
  <si>
    <t>1.42832106</t>
  </si>
  <si>
    <t>0.466938199999277</t>
  </si>
  <si>
    <t>1.37846930004889</t>
  </si>
  <si>
    <t>5.29645639995579</t>
  </si>
  <si>
    <t>1.53775170003064</t>
  </si>
  <si>
    <t>725GY50010F00005SB</t>
  </si>
  <si>
    <t>10.7634751</t>
  </si>
  <si>
    <t>-1.00286984019824</t>
  </si>
  <si>
    <t>-0.835151526829675</t>
  </si>
  <si>
    <t>-0.75969145557978</t>
  </si>
  <si>
    <t>-0.77465123462868</t>
  </si>
  <si>
    <t>-0.797851524378968</t>
  </si>
  <si>
    <t>-0.776124098250454</t>
  </si>
  <si>
    <t>-0.866748214307014</t>
  </si>
  <si>
    <t>-0.544325466505336</t>
  </si>
  <si>
    <t>-0.543933061233841</t>
  </si>
  <si>
    <t>-0.594171686814517</t>
  </si>
  <si>
    <t>-0.571191789066027</t>
  </si>
  <si>
    <t>-0.574599801971885</t>
  </si>
  <si>
    <t>-0.581071801244208</t>
  </si>
  <si>
    <t>-0.702341156380098</t>
  </si>
  <si>
    <t>-0.59262356738725</t>
  </si>
  <si>
    <t>-0.590016491268415</t>
  </si>
  <si>
    <t>-0.588764019648439</t>
  </si>
  <si>
    <t>-0.579168904448193</t>
  </si>
  <si>
    <t>-0.584082033463893</t>
  </si>
  <si>
    <t>-0.583775634827247</t>
  </si>
  <si>
    <t>-0.569079251097569</t>
  </si>
  <si>
    <t>-0.561817065867578</t>
  </si>
  <si>
    <t>-0.564488646962549</t>
  </si>
  <si>
    <t>-0.566697942395211</t>
  </si>
  <si>
    <t>-0.569466280954386</t>
  </si>
  <si>
    <t>-0.57906677156931</t>
  </si>
  <si>
    <t>-0.590833554299473</t>
  </si>
  <si>
    <t>-0.594203939302585</t>
  </si>
  <si>
    <t>-0.616533411875035</t>
  </si>
  <si>
    <t>-0.614571385517562</t>
  </si>
  <si>
    <t>-0.593483633735731</t>
  </si>
  <si>
    <t>-0.599471845687034</t>
  </si>
  <si>
    <t>-0.599326709490728</t>
  </si>
  <si>
    <t>-0.600632935257484</t>
  </si>
  <si>
    <t>-0.592451554117554</t>
  </si>
  <si>
    <t>-0.593467507491697</t>
  </si>
  <si>
    <t>-1.02205469518406</t>
  </si>
  <si>
    <t>-0.647280783833249</t>
  </si>
  <si>
    <t>-0.648947162383432</t>
  </si>
  <si>
    <t>-0.650237261906154</t>
  </si>
  <si>
    <t>7.60174781</t>
  </si>
  <si>
    <t>117.57064</t>
  </si>
  <si>
    <t>0.120331744</t>
  </si>
  <si>
    <t>0.759621785</t>
  </si>
  <si>
    <t>1.33625748</t>
  </si>
  <si>
    <t>0.00102099997457117</t>
  </si>
  <si>
    <t>0.467126200033817</t>
  </si>
  <si>
    <t>1.37858289998258</t>
  </si>
  <si>
    <t>5.1415960000013</t>
  </si>
  <si>
    <t>1.47194800002035</t>
  </si>
  <si>
    <t>725GY5000WY00005SB</t>
  </si>
  <si>
    <t>10.669568</t>
  </si>
  <si>
    <t>-0.957334580577851</t>
  </si>
  <si>
    <t>-0.840442620508318</t>
  </si>
  <si>
    <t>-0.769912514089723</t>
  </si>
  <si>
    <t>-0.779950327835306</t>
  </si>
  <si>
    <t>-0.792514846680254</t>
  </si>
  <si>
    <t>-0.765559786817709</t>
  </si>
  <si>
    <t>-0.861717902101283</t>
  </si>
  <si>
    <t>-0.529434948718939</t>
  </si>
  <si>
    <t>-0.530581520780836</t>
  </si>
  <si>
    <t>-0.599551015226294</t>
  </si>
  <si>
    <t>-0.60578815491485</t>
  </si>
  <si>
    <t>-0.607773423207208</t>
  </si>
  <si>
    <t>-0.615618948704813</t>
  </si>
  <si>
    <t>-0.605915551810616</t>
  </si>
  <si>
    <t>-0.618703015223155</t>
  </si>
  <si>
    <t>-0.62370334338198</t>
  </si>
  <si>
    <t>-0.600596731412375</t>
  </si>
  <si>
    <t>-0.582713392169186</t>
  </si>
  <si>
    <t>-0.583557396603638</t>
  </si>
  <si>
    <t>-0.621521671541983</t>
  </si>
  <si>
    <t>-0.618156270212158</t>
  </si>
  <si>
    <t>-0.612848066221897</t>
  </si>
  <si>
    <t>-0.617232642717852</t>
  </si>
  <si>
    <t>-0.622647010787919</t>
  </si>
  <si>
    <t>-0.604078913229986</t>
  </si>
  <si>
    <t>-0.595798115005179</t>
  </si>
  <si>
    <t>-0.600326013008872</t>
  </si>
  <si>
    <t>-0.576545259132504</t>
  </si>
  <si>
    <t>-0.577065463123549</t>
  </si>
  <si>
    <t>-0.578535835628851</t>
  </si>
  <si>
    <t>-0.581991476426511</t>
  </si>
  <si>
    <t>-0.582214420994102</t>
  </si>
  <si>
    <t>-0.59357928573725</t>
  </si>
  <si>
    <t>-0.600219848929067</t>
  </si>
  <si>
    <t>-1.02706314819392</t>
  </si>
  <si>
    <t>-0.614180425423452</t>
  </si>
  <si>
    <t>-0.625964638281831</t>
  </si>
  <si>
    <t>-0.624165157129133</t>
  </si>
  <si>
    <t>6.92705576</t>
  </si>
  <si>
    <t>117.971833</t>
  </si>
  <si>
    <t>0.239558785</t>
  </si>
  <si>
    <t>0.582342994</t>
  </si>
  <si>
    <t>1.43437077</t>
  </si>
  <si>
    <t>0.00107340002432466</t>
  </si>
  <si>
    <t>0.463804600003641</t>
  </si>
  <si>
    <t>1.38002079998842</t>
  </si>
  <si>
    <t>5.40830749995075</t>
  </si>
  <si>
    <t>1.45996900001774</t>
  </si>
  <si>
    <t>725GY5001NA00005SB</t>
  </si>
  <si>
    <t>10.8862176</t>
  </si>
  <si>
    <t>-0.997709874374143</t>
  </si>
  <si>
    <t>-0.858035600324302</t>
  </si>
  <si>
    <t>-0.780406176456882</t>
  </si>
  <si>
    <t>-0.795259806425741</t>
  </si>
  <si>
    <t>-0.818847413499134</t>
  </si>
  <si>
    <t>-0.798775805761042</t>
  </si>
  <si>
    <t>-0.886473045631061</t>
  </si>
  <si>
    <t>-0.53784490516585</t>
  </si>
  <si>
    <t>-0.538052984033948</t>
  </si>
  <si>
    <t>-0.594639765445485</t>
  </si>
  <si>
    <t>-0.600316583795652</t>
  </si>
  <si>
    <t>-0.583200763055674</t>
  </si>
  <si>
    <t>-0.588338710491023</t>
  </si>
  <si>
    <t>-0.588904258183803</t>
  </si>
  <si>
    <t>-0.582032320180968</t>
  </si>
  <si>
    <t>-0.599959114970971</t>
  </si>
  <si>
    <t>-0.598758659962711</t>
  </si>
  <si>
    <t>-0.603213681882251</t>
  </si>
  <si>
    <t>-0.594389003732648</t>
  </si>
  <si>
    <t>-0.591710655225333</t>
  </si>
  <si>
    <t>-0.59003001821377</t>
  </si>
  <si>
    <t>-0.581968295913861</t>
  </si>
  <si>
    <t>-0.573314349143211</t>
  </si>
  <si>
    <t>-0.573293007720842</t>
  </si>
  <si>
    <t>-0.5755978813367</t>
  </si>
  <si>
    <t>-0.574562822351801</t>
  </si>
  <si>
    <t>-0.584545272664924</t>
  </si>
  <si>
    <t>-0.601223594246337</t>
  </si>
  <si>
    <t>-0.604488831868801</t>
  </si>
  <si>
    <t>-0.619737278151488</t>
  </si>
  <si>
    <t>-0.618915633390279</t>
  </si>
  <si>
    <t>-0.600903472910801</t>
  </si>
  <si>
    <t>-0.604504837935578</t>
  </si>
  <si>
    <t>-0.604339441912218</t>
  </si>
  <si>
    <t>-0.607940806936995</t>
  </si>
  <si>
    <t>-0.601239600313114</t>
  </si>
  <si>
    <t>-0.603533803217786</t>
  </si>
  <si>
    <t>-1.01614352794541</t>
  </si>
  <si>
    <t>-0.653216634492935</t>
  </si>
  <si>
    <t>-0.667478039991053</t>
  </si>
  <si>
    <t>-0.667792825970997</t>
  </si>
  <si>
    <t>7.75991325</t>
  </si>
  <si>
    <t>103.829006</t>
  </si>
  <si>
    <t>0.105737569</t>
  </si>
  <si>
    <t>0.581640107</t>
  </si>
  <si>
    <t>1.37500578</t>
  </si>
  <si>
    <t>0.00100849999580532</t>
  </si>
  <si>
    <t>0.464240300003439</t>
  </si>
  <si>
    <t>1.37927769997623</t>
  </si>
  <si>
    <t>5.45377039996674</t>
  </si>
  <si>
    <t>1.47784260002663</t>
  </si>
  <si>
    <t>725GY5000WQ00005SB</t>
  </si>
  <si>
    <t>10.7922459</t>
  </si>
  <si>
    <t>-0.965838726276498</t>
  </si>
  <si>
    <t>-0.840997039406114</t>
  </si>
  <si>
    <t>-0.766753433048989</t>
  </si>
  <si>
    <t>-0.7805587948182</t>
  </si>
  <si>
    <t>-0.803724181077283</t>
  </si>
  <si>
    <t>-0.871137936711539</t>
  </si>
  <si>
    <t>-0.515133316488702</t>
  </si>
  <si>
    <t>-0.515095552701135</t>
  </si>
  <si>
    <t>-0.576655921262474</t>
  </si>
  <si>
    <t>-0.575269450776078</t>
  </si>
  <si>
    <t>-0.557563629233855</t>
  </si>
  <si>
    <t>-0.561652907944703</t>
  </si>
  <si>
    <t>-0.56742537261569</t>
  </si>
  <si>
    <t>-0.56056315293205</t>
  </si>
  <si>
    <t>-0.572658354607146</t>
  </si>
  <si>
    <t>-0.567026155432837</t>
  </si>
  <si>
    <t>-0.574158116456244</t>
  </si>
  <si>
    <t>-0.570932010032645</t>
  </si>
  <si>
    <t>-0.551348788765652</t>
  </si>
  <si>
    <t>-0.545608693055437</t>
  </si>
  <si>
    <t>-0.550161926870682</t>
  </si>
  <si>
    <t>-0.549660207978718</t>
  </si>
  <si>
    <t>-0.55611781565271</t>
  </si>
  <si>
    <t>-0.574125747495472</t>
  </si>
  <si>
    <t>-0.576170386850896</t>
  </si>
  <si>
    <t>-0.603085177732723</t>
  </si>
  <si>
    <t>-0.598127331907828</t>
  </si>
  <si>
    <t>-0.578463188238905</t>
  </si>
  <si>
    <t>-0.594426480726242</t>
  </si>
  <si>
    <t>-0.595446102990557</t>
  </si>
  <si>
    <t>-0.596276906317035</t>
  </si>
  <si>
    <t>-0.590288648574235</t>
  </si>
  <si>
    <t>-0.588934547048611</t>
  </si>
  <si>
    <t>-1.01988949593876</t>
  </si>
  <si>
    <t>-0.612628626333635</t>
  </si>
  <si>
    <t>-0.62667136048184</t>
  </si>
  <si>
    <t>-0.631089723627203</t>
  </si>
  <si>
    <t>6.94339961</t>
  </si>
  <si>
    <t>119.459589</t>
  </si>
  <si>
    <t>0.262426695</t>
  </si>
  <si>
    <t>0.835858065</t>
  </si>
  <si>
    <t>1.45072523</t>
  </si>
  <si>
    <t>0.000975900038611144</t>
  </si>
  <si>
    <t>0.465560099983122</t>
  </si>
  <si>
    <t>1.37803959997837</t>
  </si>
  <si>
    <t>5.48521420004545</t>
  </si>
  <si>
    <t>1.50947920000181</t>
  </si>
  <si>
    <t>725GY50018Y00005SB</t>
  </si>
  <si>
    <t>2023-08-28 15:00:49</t>
  </si>
  <si>
    <t>2023-08-28 15:01:00</t>
  </si>
  <si>
    <t>9.9850306</t>
  </si>
  <si>
    <t>-0.947649841599623</t>
  </si>
  <si>
    <t>-0.846742438879853</t>
  </si>
  <si>
    <t>-0.775000199546165</t>
  </si>
  <si>
    <t>-0.782932952930502</t>
  </si>
  <si>
    <t>-0.796029479744267</t>
  </si>
  <si>
    <t>-0.77252522325442</t>
  </si>
  <si>
    <t>-0.877489876525884</t>
  </si>
  <si>
    <t>-0.591039434742532</t>
  </si>
  <si>
    <t>-0.611085139049315</t>
  </si>
  <si>
    <t>-0.591274637673065</t>
  </si>
  <si>
    <t>-0.607952663656308</t>
  </si>
  <si>
    <t>-0.61334629449512</t>
  </si>
  <si>
    <t>-0.5934288826959</t>
  </si>
  <si>
    <t>-0.60559528882983</t>
  </si>
  <si>
    <t>-0.607402074978015</t>
  </si>
  <si>
    <t>-0.604515493557838</t>
  </si>
  <si>
    <t>-0.598469709138913</t>
  </si>
  <si>
    <t>-0.580765343095162</t>
  </si>
  <si>
    <t>-0.607610550302806</t>
  </si>
  <si>
    <t>-0.606525409509665</t>
  </si>
  <si>
    <t>-0.602254338112033</t>
  </si>
  <si>
    <t>-0.616200802788406</t>
  </si>
  <si>
    <t>-0.611111866655057</t>
  </si>
  <si>
    <t>-0.594963047265513</t>
  </si>
  <si>
    <t>-0.599512085762865</t>
  </si>
  <si>
    <t>-0.579674856780873</t>
  </si>
  <si>
    <t>-0.573826856644441</t>
  </si>
  <si>
    <t>-0.582363653918556</t>
  </si>
  <si>
    <t>-0.595925241072238</t>
  </si>
  <si>
    <t>-0.594380385460329</t>
  </si>
  <si>
    <t>-0.599255500747738</t>
  </si>
  <si>
    <t>-1.01946691822939</t>
  </si>
  <si>
    <t>-0.611550199389232</t>
  </si>
  <si>
    <t>-0.604285636148454</t>
  </si>
  <si>
    <t>-0.630558872593211</t>
  </si>
  <si>
    <t>7.44575116</t>
  </si>
  <si>
    <t>98.677373</t>
  </si>
  <si>
    <t>-0.0432556979</t>
  </si>
  <si>
    <t>0.759568945</t>
  </si>
  <si>
    <t>1.44586124</t>
  </si>
  <si>
    <t>0.000934400013647974</t>
  </si>
  <si>
    <t>0.462353200011421</t>
  </si>
  <si>
    <t>1.38809630001197</t>
  </si>
  <si>
    <t>4.89377260004403</t>
  </si>
  <si>
    <t>1.40383359999396</t>
  </si>
  <si>
    <t>725GY5000X400005SB</t>
  </si>
  <si>
    <t>9.9532837</t>
  </si>
  <si>
    <t>-0.943685675750325</t>
  </si>
  <si>
    <t>-0.828465779265944</t>
  </si>
  <si>
    <t>-0.759212988889772</t>
  </si>
  <si>
    <t>-0.767305789260936</t>
  </si>
  <si>
    <t>-0.784570430052752</t>
  </si>
  <si>
    <t>-0.752463593380222</t>
  </si>
  <si>
    <t>-0.589922395525523</t>
  </si>
  <si>
    <t>-0.593467042088092</t>
  </si>
  <si>
    <t>-0.597313819864519</t>
  </si>
  <si>
    <t>-0.595015464559108</t>
  </si>
  <si>
    <t>-0.600987951233027</t>
  </si>
  <si>
    <t>-0.595576565384842</t>
  </si>
  <si>
    <t>-0.592679342851966</t>
  </si>
  <si>
    <t>-0.594049723714816</t>
  </si>
  <si>
    <t>-0.595037045360098</t>
  </si>
  <si>
    <t>-0.595452475779151</t>
  </si>
  <si>
    <t>-0.591389889992827</t>
  </si>
  <si>
    <t>-0.591082363578723</t>
  </si>
  <si>
    <t>-0.608595183581921</t>
  </si>
  <si>
    <t>-0.603291701738685</t>
  </si>
  <si>
    <t>-0.607273359521298</t>
  </si>
  <si>
    <t>-0.612463542159337</t>
  </si>
  <si>
    <t>-0.595069416561583</t>
  </si>
  <si>
    <t>-0.590758651563876</t>
  </si>
  <si>
    <t>-0.581829595154359</t>
  </si>
  <si>
    <t>-0.582687431993702</t>
  </si>
  <si>
    <t>-0.583545268833046</t>
  </si>
  <si>
    <t>-0.587079124995121</t>
  </si>
  <si>
    <t>-0.590386382746803</t>
  </si>
  <si>
    <t>-0.599628360770672</t>
  </si>
  <si>
    <t>-0.596197013413298</t>
  </si>
  <si>
    <t>-1.03421174070216</t>
  </si>
  <si>
    <t>-0.598705781528359</t>
  </si>
  <si>
    <t>-0.596499144627155</t>
  </si>
  <si>
    <t>7.36241949</t>
  </si>
  <si>
    <t>115.884863</t>
  </si>
  <si>
    <t>0.0952683924</t>
  </si>
  <si>
    <t>0.752717939</t>
  </si>
  <si>
    <t>1.50247879</t>
  </si>
  <si>
    <t>0.000924399995710701</t>
  </si>
  <si>
    <t>0.464151599968318</t>
  </si>
  <si>
    <t>1.38573670003098</t>
  </si>
  <si>
    <t>5.01850030000787</t>
  </si>
  <si>
    <t>1.38754580001114</t>
  </si>
  <si>
    <t>725GY5001Q500005SB</t>
  </si>
  <si>
    <t>10.5352857</t>
  </si>
  <si>
    <t>-1.03192326323979</t>
  </si>
  <si>
    <t>-0.860043738933046</t>
  </si>
  <si>
    <t>-0.781478477939021</t>
  </si>
  <si>
    <t>-0.818439061382602</t>
  </si>
  <si>
    <t>-0.826782416657345</t>
  </si>
  <si>
    <t>-0.800828870050948</t>
  </si>
  <si>
    <t>-0.891474113762019</t>
  </si>
  <si>
    <t>-0.64264675433985</t>
  </si>
  <si>
    <t>-0.649175176285474</t>
  </si>
  <si>
    <t>-0.64016456611032</t>
  </si>
  <si>
    <t>-0.643388741789107</t>
  </si>
  <si>
    <t>-0.625703817908607</t>
  </si>
  <si>
    <t>-0.631783844561154</t>
  </si>
  <si>
    <t>-0.646201888449241</t>
  </si>
  <si>
    <t>-0.627433342610473</t>
  </si>
  <si>
    <t>-0.649159162167864</t>
  </si>
  <si>
    <t>-0.641749963753697</t>
  </si>
  <si>
    <t>-0.664943744091993</t>
  </si>
  <si>
    <t>-0.639251761406557</t>
  </si>
  <si>
    <t>-0.638856746505514</t>
  </si>
  <si>
    <t>-0.636790925333841</t>
  </si>
  <si>
    <t>-0.622746544189984</t>
  </si>
  <si>
    <t>-0.615748374794471</t>
  </si>
  <si>
    <t>-0.610575814806482</t>
  </si>
  <si>
    <t>-0.616613137145404</t>
  </si>
  <si>
    <t>-0.631266054758435</t>
  </si>
  <si>
    <t>-0.62038713086213</t>
  </si>
  <si>
    <t>-0.638851408466311</t>
  </si>
  <si>
    <t>-0.643244614730618</t>
  </si>
  <si>
    <t>-0.689984485994627</t>
  </si>
  <si>
    <t>-0.66735653781188</t>
  </si>
  <si>
    <t>-0.651006123732202</t>
  </si>
  <si>
    <t>-0.658762294694583</t>
  </si>
  <si>
    <t>-0.66696686095004</t>
  </si>
  <si>
    <t>-0.661009609199168</t>
  </si>
  <si>
    <t>-0.663929516643368</t>
  </si>
  <si>
    <t>-0.665840534678146</t>
  </si>
  <si>
    <t>-1.07220410706781</t>
  </si>
  <si>
    <t>-0.683509444441036</t>
  </si>
  <si>
    <t>-0.681849314248813</t>
  </si>
  <si>
    <t>-0.682634006011697</t>
  </si>
  <si>
    <t>6.62080832</t>
  </si>
  <si>
    <t>93.5710019</t>
  </si>
  <si>
    <t>-0.00810295249</t>
  </si>
  <si>
    <t>0.711946011</t>
  </si>
  <si>
    <t>1.58773316</t>
  </si>
  <si>
    <t>0.000957899959757924</t>
  </si>
  <si>
    <t>0.462402800039854</t>
  </si>
  <si>
    <t>1.38720810000086</t>
  </si>
  <si>
    <t>5.04912460001651</t>
  </si>
  <si>
    <t>1.39057839999441</t>
  </si>
  <si>
    <t>725GY5001FL00005SB</t>
  </si>
  <si>
    <t>10.1888162</t>
  </si>
  <si>
    <t>-1.02242559879684</t>
  </si>
  <si>
    <t>-0.864958201219237</t>
  </si>
  <si>
    <t>-0.791583790864409</t>
  </si>
  <si>
    <t>-0.806860719379312</t>
  </si>
  <si>
    <t>-0.830587799768045</t>
  </si>
  <si>
    <t>-0.809059263982618</t>
  </si>
  <si>
    <t>-0.891867527097351</t>
  </si>
  <si>
    <t>-0.613275910580162</t>
  </si>
  <si>
    <t>-0.614340242686408</t>
  </si>
  <si>
    <t>-0.611835299446455</t>
  </si>
  <si>
    <t>-0.620581099127576</t>
  </si>
  <si>
    <t>-0.591113075862729</t>
  </si>
  <si>
    <t>-0.597155041960812</t>
  </si>
  <si>
    <t>-0.598934304219233</t>
  </si>
  <si>
    <t>-0.719805878668951</t>
  </si>
  <si>
    <t>-0.611356887540112</t>
  </si>
  <si>
    <t>-0.608808940982736</t>
  </si>
  <si>
    <t>-0.611625658274013</t>
  </si>
  <si>
    <t>-0.601208104628031</t>
  </si>
  <si>
    <t>-0.601493001605965</t>
  </si>
  <si>
    <t>-0.600068516716293</t>
  </si>
  <si>
    <t>-0.587651308810091</t>
  </si>
  <si>
    <t>-0.582544664865982</t>
  </si>
  <si>
    <t>-0.581222312855192</t>
  </si>
  <si>
    <t>-0.585721534940686</t>
  </si>
  <si>
    <t>-0.586533222557065</t>
  </si>
  <si>
    <t>-0.596257347709584</t>
  </si>
  <si>
    <t>-0.608104761659917</t>
  </si>
  <si>
    <t>-0.613039392334329</t>
  </si>
  <si>
    <t>-0.632213496490789</t>
  </si>
  <si>
    <t>-0.611631033688691</t>
  </si>
  <si>
    <t>-0.61584535879625</t>
  </si>
  <si>
    <t>-0.615216435278923</t>
  </si>
  <si>
    <t>-0.619925298536859</t>
  </si>
  <si>
    <t>-0.611733166567573</t>
  </si>
  <si>
    <t>-0.614200481904779</t>
  </si>
  <si>
    <t>-1.03982044069488</t>
  </si>
  <si>
    <t>-0.672448475355689</t>
  </si>
  <si>
    <t>-0.675216813914863</t>
  </si>
  <si>
    <t>-0.674114853905871</t>
  </si>
  <si>
    <t>8.64024815</t>
  </si>
  <si>
    <t>110.951883</t>
  </si>
  <si>
    <t>0.101682601</t>
  </si>
  <si>
    <t>0.674399381</t>
  </si>
  <si>
    <t>1.37333901</t>
  </si>
  <si>
    <t>0.000872100004926324</t>
  </si>
  <si>
    <t>0.464234399958514</t>
  </si>
  <si>
    <t>1.38260560005438</t>
  </si>
  <si>
    <t>5.02155350003159</t>
  </si>
  <si>
    <t>1.36967499996535</t>
  </si>
  <si>
    <t>725GY500P6200005SB</t>
  </si>
  <si>
    <t>10.3481529</t>
  </si>
  <si>
    <t>-0.949754465279758</t>
  </si>
  <si>
    <t>-0.826275024058312</t>
  </si>
  <si>
    <t>-0.759864083936159</t>
  </si>
  <si>
    <t>-0.768351902116587</t>
  </si>
  <si>
    <t>-0.786527192579239</t>
  </si>
  <si>
    <t>-0.757995596131588</t>
  </si>
  <si>
    <t>-0.850554749109765</t>
  </si>
  <si>
    <t>-0.589444194828837</t>
  </si>
  <si>
    <t>-0.592836137178614</t>
  </si>
  <si>
    <t>-0.595426540725861</t>
  </si>
  <si>
    <t>-0.598064718109021</t>
  </si>
  <si>
    <t>-0.603675489726726</t>
  </si>
  <si>
    <t>-0.605671374427065</t>
  </si>
  <si>
    <t>-0.594110106136277</t>
  </si>
  <si>
    <t>-0.596514722543865</t>
  </si>
  <si>
    <t>-0.590293507467279</t>
  </si>
  <si>
    <t>-0.575812726981848</t>
  </si>
  <si>
    <t>-0.584735817889476</t>
  </si>
  <si>
    <t>-0.611913822319611</t>
  </si>
  <si>
    <t>-0.608904070657133</t>
  </si>
  <si>
    <t>-0.605740381078938</t>
  </si>
  <si>
    <t>-0.609424274648179</t>
  </si>
  <si>
    <t>-0.6159533655562</t>
  </si>
  <si>
    <t>-0.596785440947368</t>
  </si>
  <si>
    <t>-0.593584593941241</t>
  </si>
  <si>
    <t>-0.56792473585232</t>
  </si>
  <si>
    <t>-0.570881405474895</t>
  </si>
  <si>
    <t>-0.570754008579129</t>
  </si>
  <si>
    <t>-0.571529006361707</t>
  </si>
  <si>
    <t>-0.574820092835669</t>
  </si>
  <si>
    <t>-0.579347990839361</t>
  </si>
  <si>
    <t>-0.590840252478276</t>
  </si>
  <si>
    <t>-1.00647262491569</t>
  </si>
  <si>
    <t>-0.617715689280966</t>
  </si>
  <si>
    <t>-0.625757618326211</t>
  </si>
  <si>
    <t>-0.624276629412928</t>
  </si>
  <si>
    <t>7.90743915</t>
  </si>
  <si>
    <t>98.3852348</t>
  </si>
  <si>
    <t>0.0176701618</t>
  </si>
  <si>
    <t>0.55868321</t>
  </si>
  <si>
    <t>1.25004568</t>
  </si>
  <si>
    <t>0.000871700001880527</t>
  </si>
  <si>
    <t>0.463668100012001</t>
  </si>
  <si>
    <t>1.38625229999889</t>
  </si>
  <si>
    <t>5.01845560001675</t>
  </si>
  <si>
    <t>1.52830789994914</t>
  </si>
  <si>
    <t>725GY500PAY00005SB</t>
  </si>
  <si>
    <t>10.422428</t>
  </si>
  <si>
    <t>-1.02460540191474</t>
  </si>
  <si>
    <t>-0.889162064849562</t>
  </si>
  <si>
    <t>-0.81291983343613</t>
  </si>
  <si>
    <t>-0.82897925376884</t>
  </si>
  <si>
    <t>-0.851659850391548</t>
  </si>
  <si>
    <t>-0.83291674619593</t>
  </si>
  <si>
    <t>-0.915203935495395</t>
  </si>
  <si>
    <t>-0.606260169925433</t>
  </si>
  <si>
    <t>-0.6082822696949</t>
  </si>
  <si>
    <t>-0.603016273725337</t>
  </si>
  <si>
    <t>-0.611579519450918</t>
  </si>
  <si>
    <t>-0.596219030700795</t>
  </si>
  <si>
    <t>-0.603720540663516</t>
  </si>
  <si>
    <t>-0.599638993635435</t>
  </si>
  <si>
    <t>-0.594421015866202</t>
  </si>
  <si>
    <t>-0.613751009176969</t>
  </si>
  <si>
    <t>-0.611680891207171</t>
  </si>
  <si>
    <t>-0.61872889594455</t>
  </si>
  <si>
    <t>-0.616674784041529</t>
  </si>
  <si>
    <t>-0.598982744897587</t>
  </si>
  <si>
    <t>-0.599441585478521</t>
  </si>
  <si>
    <t>-0.591150442888145</t>
  </si>
  <si>
    <t>-0.587565083930145</t>
  </si>
  <si>
    <t>-0.584337193796826</t>
  </si>
  <si>
    <t>-0.586684750257421</t>
  </si>
  <si>
    <t>-0.585041460735005</t>
  </si>
  <si>
    <t>-0.595386715228401</t>
  </si>
  <si>
    <t>-0.611238056693014</t>
  </si>
  <si>
    <t>-0.615741096812883</t>
  </si>
  <si>
    <t>-0.631608444344272</t>
  </si>
  <si>
    <t>-0.629714393109019</t>
  </si>
  <si>
    <t>-0.612203756055213</t>
  </si>
  <si>
    <t>-0.611542171961773</t>
  </si>
  <si>
    <t>-0.618942310168241</t>
  </si>
  <si>
    <t>-0.609621443948558</t>
  </si>
  <si>
    <t>-0.615645060412222</t>
  </si>
  <si>
    <t>-1.03222428970049</t>
  </si>
  <si>
    <t>-0.692452839518434</t>
  </si>
  <si>
    <t>-0.693866708750384</t>
  </si>
  <si>
    <t>7.77838462</t>
  </si>
  <si>
    <t>99.5769452</t>
  </si>
  <si>
    <t>0.138474433</t>
  </si>
  <si>
    <t>0.640872027</t>
  </si>
  <si>
    <t>1.3501605</t>
  </si>
  <si>
    <t>0.000914700038265437</t>
  </si>
  <si>
    <t>0.462394999980461</t>
  </si>
  <si>
    <t>1.38777209998807</t>
  </si>
  <si>
    <t>4.91077730001416</t>
  </si>
  <si>
    <t>1.57734409999102</t>
  </si>
  <si>
    <t>725GY500P6T00005SB</t>
  </si>
  <si>
    <t>10.1742549</t>
  </si>
  <si>
    <t>-0.975964816171305</t>
  </si>
  <si>
    <t>-0.848868091700479</t>
  </si>
  <si>
    <t>-0.773901578552781</t>
  </si>
  <si>
    <t>-0.787604438612882</t>
  </si>
  <si>
    <t>-0.810559426626947</t>
  </si>
  <si>
    <t>-0.789260650439043</t>
  </si>
  <si>
    <t>-0.878021735702361</t>
  </si>
  <si>
    <t>-0.599734990292832</t>
  </si>
  <si>
    <t>-0.601132250432819</t>
  </si>
  <si>
    <t>-0.599492223087043</t>
  </si>
  <si>
    <t>-0.607606042587197</t>
  </si>
  <si>
    <t>-0.586906092173573</t>
  </si>
  <si>
    <t>-0.593153301602548</t>
  </si>
  <si>
    <t>-0.58806058510777</t>
  </si>
  <si>
    <t>-0.606305889329526</t>
  </si>
  <si>
    <t>-0.600867903919848</t>
  </si>
  <si>
    <t>-0.608221052841863</t>
  </si>
  <si>
    <t>-0.597005207934403</t>
  </si>
  <si>
    <t>-0.594874251350253</t>
  </si>
  <si>
    <t>-0.592646187883788</t>
  </si>
  <si>
    <t>-0.581581398126597</t>
  </si>
  <si>
    <t>-0.57649947128541</t>
  </si>
  <si>
    <t>-0.57281480458421</t>
  </si>
  <si>
    <t>-0.575048262877471</t>
  </si>
  <si>
    <t>-0.576601972994521</t>
  </si>
  <si>
    <t>-0.584230258083097</t>
  </si>
  <si>
    <t>-0.601882131357367</t>
  </si>
  <si>
    <t>-0.604924813669925</t>
  </si>
  <si>
    <t>-0.628230465425686</t>
  </si>
  <si>
    <t>-0.626202010550647</t>
  </si>
  <si>
    <t>-0.605124422261352</t>
  </si>
  <si>
    <t>-0.622484974888675</t>
  </si>
  <si>
    <t>-0.625889110596519</t>
  </si>
  <si>
    <t>-0.618638463383616</t>
  </si>
  <si>
    <t>-0.617446206661851</t>
  </si>
  <si>
    <t>-1.02978900310816</t>
  </si>
  <si>
    <t>-0.630819982287437</t>
  </si>
  <si>
    <t>-0.650915712099985</t>
  </si>
  <si>
    <t>-0.648105007339626</t>
  </si>
  <si>
    <t>7.53230921</t>
  </si>
  <si>
    <t>94.012572</t>
  </si>
  <si>
    <t>0.0718101568</t>
  </si>
  <si>
    <t>0.668787495</t>
  </si>
  <si>
    <t>1.65002674</t>
  </si>
  <si>
    <t>0.000888600014150143</t>
  </si>
  <si>
    <t>0.464075899973977</t>
  </si>
  <si>
    <t>1.38609139999608</t>
  </si>
  <si>
    <t>4.78312290000031</t>
  </si>
  <si>
    <t>1.35469850001391</t>
  </si>
  <si>
    <t>725GY50012W00005SB</t>
  </si>
  <si>
    <t>9.984542</t>
  </si>
  <si>
    <t>-0.952022477899076</t>
  </si>
  <si>
    <t>-0.860859960232977</t>
  </si>
  <si>
    <t>-0.788278474078977</t>
  </si>
  <si>
    <t>-0.798734313445395</t>
  </si>
  <si>
    <t>-0.80825468661083</t>
  </si>
  <si>
    <t>-0.777742451895332</t>
  </si>
  <si>
    <t>-0.878847638897596</t>
  </si>
  <si>
    <t>-0.53238837670146</t>
  </si>
  <si>
    <t>-0.541919440909191</t>
  </si>
  <si>
    <t>-0.605862564887254</t>
  </si>
  <si>
    <t>-0.610753716738109</t>
  </si>
  <si>
    <t>-0.625785322207622</t>
  </si>
  <si>
    <t>-0.632002163303299</t>
  </si>
  <si>
    <t>-0.60857808963068</t>
  </si>
  <si>
    <t>-0.60657886472115</t>
  </si>
  <si>
    <t>-0.621284393400606</t>
  </si>
  <si>
    <t>-0.622914777350891</t>
  </si>
  <si>
    <t>-0.625737212517286</t>
  </si>
  <si>
    <t>-0.595449489690024</t>
  </si>
  <si>
    <t>-0.593899288556966</t>
  </si>
  <si>
    <t>-0.623663150311677</t>
  </si>
  <si>
    <t>-0.618258828430569</t>
  </si>
  <si>
    <t>-0.619520371421609</t>
  </si>
  <si>
    <t>-0.625218696965884</t>
  </si>
  <si>
    <t>-0.608834674645806</t>
  </si>
  <si>
    <t>-0.614233651005767</t>
  </si>
  <si>
    <t>-0.618670433559001</t>
  </si>
  <si>
    <t>-0.598384180800537</t>
  </si>
  <si>
    <t>-0.587955069039862</t>
  </si>
  <si>
    <t>-0.596315464116077</t>
  </si>
  <si>
    <t>-0.609251625295387</t>
  </si>
  <si>
    <t>-0.598352107673646</t>
  </si>
  <si>
    <t>-0.60917144247816</t>
  </si>
  <si>
    <t>-0.605803764154621</t>
  </si>
  <si>
    <t>-0.617120232425943</t>
  </si>
  <si>
    <t>-1.05698178564939</t>
  </si>
  <si>
    <t>-0.611774711277468</t>
  </si>
  <si>
    <t>-0.616660517607174</t>
  </si>
  <si>
    <t>-0.625705139390395</t>
  </si>
  <si>
    <t>6.72584208</t>
  </si>
  <si>
    <t>115.040497</t>
  </si>
  <si>
    <t>0.0750650777</t>
  </si>
  <si>
    <t>0.533737437</t>
  </si>
  <si>
    <t>1.32312969</t>
  </si>
  <si>
    <t>0.000880200008396059</t>
  </si>
  <si>
    <t>0.462465199991129</t>
  </si>
  <si>
    <t>1.38808949996019</t>
  </si>
  <si>
    <t>4.79515510000056</t>
  </si>
  <si>
    <t>1.67313280003145</t>
  </si>
  <si>
    <t>725GY5001NP00005SB</t>
  </si>
  <si>
    <t>9.952799</t>
  </si>
  <si>
    <t>-0.982417818326714</t>
  </si>
  <si>
    <t>-0.859995329511997</t>
  </si>
  <si>
    <t>-0.791449310368241</t>
  </si>
  <si>
    <t>-0.799925169956973</t>
  </si>
  <si>
    <t>-0.81385557699587</t>
  </si>
  <si>
    <t>-0.785919230114613</t>
  </si>
  <si>
    <t>-0.878150178344641</t>
  </si>
  <si>
    <t>-0.539131980396099</t>
  </si>
  <si>
    <t>-0.540486175658207</t>
  </si>
  <si>
    <t>-0.62905917812047</t>
  </si>
  <si>
    <t>-0.627106115630896</t>
  </si>
  <si>
    <t>-0.625271747546766</t>
  </si>
  <si>
    <t>-0.632485130277596</t>
  </si>
  <si>
    <t>-0.623162224250016</t>
  </si>
  <si>
    <t>-0.62066424653545</t>
  </si>
  <si>
    <t>-0.626636733209369</t>
  </si>
  <si>
    <t>-0.627651030855888</t>
  </si>
  <si>
    <t>-0.627910000467765</t>
  </si>
  <si>
    <t>-0.617497263990201</t>
  </si>
  <si>
    <t>-0.622530985821065</t>
  </si>
  <si>
    <t>-0.637443319304996</t>
  </si>
  <si>
    <t>-0.635554999218391</t>
  </si>
  <si>
    <t>-0.630337840579114</t>
  </si>
  <si>
    <t>-0.635776202428536</t>
  </si>
  <si>
    <t>-0.639158992983683</t>
  </si>
  <si>
    <t>-0.621646172980484</t>
  </si>
  <si>
    <t>-0.613283612596949</t>
  </si>
  <si>
    <t>-0.620275792117634</t>
  </si>
  <si>
    <t>-0.608864943594293</t>
  </si>
  <si>
    <t>-0.610451132467041</t>
  </si>
  <si>
    <t>-0.611233436502921</t>
  </si>
  <si>
    <t>-0.615700662307803</t>
  </si>
  <si>
    <t>-0.625120681939837</t>
  </si>
  <si>
    <t>-0.635598160820371</t>
  </si>
  <si>
    <t>-1.05170837510462</t>
  </si>
  <si>
    <t>-0.644338385221227</t>
  </si>
  <si>
    <t>-0.647127703749155</t>
  </si>
  <si>
    <t>-0.642692849145758</t>
  </si>
  <si>
    <t>8.07560561</t>
  </si>
  <si>
    <t>111.894597</t>
  </si>
  <si>
    <t>0.173446549</t>
  </si>
  <si>
    <t>0.603903526</t>
  </si>
  <si>
    <t>1.54039241</t>
  </si>
  <si>
    <t>0.000898800033610314</t>
  </si>
  <si>
    <t>0.464183099975344</t>
  </si>
  <si>
    <t>1.38573909999104</t>
  </si>
  <si>
    <t>4.84650660003535</t>
  </si>
  <si>
    <t>1.44895829999587</t>
  </si>
  <si>
    <t>725GY5001NG00005SB</t>
  </si>
  <si>
    <t>10.5348007</t>
  </si>
  <si>
    <t>-0.994898623325766</t>
  </si>
  <si>
    <t>-0.845001144458174</t>
  </si>
  <si>
    <t>-0.770295285808128</t>
  </si>
  <si>
    <t>-0.786229332829949</t>
  </si>
  <si>
    <t>-0.810624171988986</t>
  </si>
  <si>
    <t>-0.789592297528022</t>
  </si>
  <si>
    <t>-0.875977785954867</t>
  </si>
  <si>
    <t>-0.561268346685691</t>
  </si>
  <si>
    <t>-0.560003231394511</t>
  </si>
  <si>
    <t>-0.604138139527315</t>
  </si>
  <si>
    <t>-0.609091839907968</t>
  </si>
  <si>
    <t>-0.590739661127056</t>
  </si>
  <si>
    <t>-0.596285883859275</t>
  </si>
  <si>
    <t>-0.598704015618365</t>
  </si>
  <si>
    <t>-0.594289457197244</t>
  </si>
  <si>
    <t>-0.607410357558931</t>
  </si>
  <si>
    <t>-0.607170145794783</t>
  </si>
  <si>
    <t>-0.611632746568734</t>
  </si>
  <si>
    <t>-0.601591894827345</t>
  </si>
  <si>
    <t>-0.605301832073632</t>
  </si>
  <si>
    <t>-0.603540279136546</t>
  </si>
  <si>
    <t>-0.5865920046661</t>
  </si>
  <si>
    <t>-0.582294883107451</t>
  </si>
  <si>
    <t>-0.580709485464074</t>
  </si>
  <si>
    <t>-0.583549322320224</t>
  </si>
  <si>
    <t>-0.583229039968027</t>
  </si>
  <si>
    <t>-0.590280589755573</t>
  </si>
  <si>
    <t>-0.605574072073</t>
  </si>
  <si>
    <t>-0.61084805480585</t>
  </si>
  <si>
    <t>-0.637420813959829</t>
  </si>
  <si>
    <t>-0.635819402198842</t>
  </si>
  <si>
    <t>-0.627460032806489</t>
  </si>
  <si>
    <t>-0.628447570059098</t>
  </si>
  <si>
    <t>-0.631597013189039</t>
  </si>
  <si>
    <t>-0.624049025755587</t>
  </si>
  <si>
    <t>-0.618219886945594</t>
  </si>
  <si>
    <t>-0.6253675214388</t>
  </si>
  <si>
    <t>-1.03893744675291</t>
  </si>
  <si>
    <t>-0.648822865698057</t>
  </si>
  <si>
    <t>-0.656845938620602</t>
  </si>
  <si>
    <t>-0.663710657036033</t>
  </si>
  <si>
    <t>8.4579672</t>
  </si>
  <si>
    <t>114.409772</t>
  </si>
  <si>
    <t>0.195407028</t>
  </si>
  <si>
    <t>0.584357415</t>
  </si>
  <si>
    <t>1.39118677</t>
  </si>
  <si>
    <t>0.00087549997260794</t>
  </si>
  <si>
    <t>0.462484700023197</t>
  </si>
  <si>
    <t>1.38721479999367</t>
  </si>
  <si>
    <t>5.06912439997541</t>
  </si>
  <si>
    <t>1.69638800004032</t>
  </si>
  <si>
    <t>725GY5001EM00005SB</t>
  </si>
  <si>
    <t>10.1883798</t>
  </si>
  <si>
    <t>-1.00081643179124</t>
  </si>
  <si>
    <t>-0.834538729556382</t>
  </si>
  <si>
    <t>-0.760417136561311</t>
  </si>
  <si>
    <t>-0.774258829357185</t>
  </si>
  <si>
    <t>-0.798399816676125</t>
  </si>
  <si>
    <t>-0.86475931087615</t>
  </si>
  <si>
    <t>-0.54304611781197</t>
  </si>
  <si>
    <t>-0.542481699270779</t>
  </si>
  <si>
    <t>-0.59750981932956</t>
  </si>
  <si>
    <t>-0.574685808606733</t>
  </si>
  <si>
    <t>-0.578937761617038</t>
  </si>
  <si>
    <t>-0.584614199517016</t>
  </si>
  <si>
    <t>-0.705303009867681</t>
  </si>
  <si>
    <t>-0.594467334621807</t>
  </si>
  <si>
    <t>-0.593209487587153</t>
  </si>
  <si>
    <t>-0.582679050232933</t>
  </si>
  <si>
    <t>-0.588919906674101</t>
  </si>
  <si>
    <t>-0.585716159526008</t>
  </si>
  <si>
    <t>-0.570923018332126</t>
  </si>
  <si>
    <t>-0.564354261595599</t>
  </si>
  <si>
    <t>-0.582270518717404</t>
  </si>
  <si>
    <t>-0.569939317446051</t>
  </si>
  <si>
    <t>-0.570896141258736</t>
  </si>
  <si>
    <t>-0.582077003788996</t>
  </si>
  <si>
    <t>-0.594155560570483</t>
  </si>
  <si>
    <t>-0.597552822646985</t>
  </si>
  <si>
    <t>-0.619452262045195</t>
  </si>
  <si>
    <t>-0.616495783972289</t>
  </si>
  <si>
    <t>-0.595886444096802</t>
  </si>
  <si>
    <t>-0.601896157706816</t>
  </si>
  <si>
    <t>-0.603277639279065</t>
  </si>
  <si>
    <t>-0.595252145164797</t>
  </si>
  <si>
    <t>-0.596606749663655</t>
  </si>
  <si>
    <t>-1.02030768541371</t>
  </si>
  <si>
    <t>-0.651484358111452</t>
  </si>
  <si>
    <t>-0.652011148749897</t>
  </si>
  <si>
    <t>-0.659278709394566</t>
  </si>
  <si>
    <t>8.56105614</t>
  </si>
  <si>
    <t>110.759398</t>
  </si>
  <si>
    <t>0.113142807</t>
  </si>
  <si>
    <t>0.74189829</t>
  </si>
  <si>
    <t>1.34029434</t>
  </si>
  <si>
    <t>0.464123999990989</t>
  </si>
  <si>
    <t>1.38263040001038</t>
  </si>
  <si>
    <t>5.00333949999185</t>
  </si>
  <si>
    <t>1.35193539998727</t>
  </si>
  <si>
    <t>725GY500PJE00005SB</t>
  </si>
  <si>
    <t>10.3476554</t>
  </si>
  <si>
    <t>-0.955163525145834</t>
  </si>
  <si>
    <t>-0.838266256872311</t>
  </si>
  <si>
    <t>-0.768903955331574</t>
  </si>
  <si>
    <t>-0.779663684819832</t>
  </si>
  <si>
    <t>-0.792376833376507</t>
  </si>
  <si>
    <t>-0.766865604999313</t>
  </si>
  <si>
    <t>-0.860146673720166</t>
  </si>
  <si>
    <t>-0.530799157144436</t>
  </si>
  <si>
    <t>-0.532821582864726</t>
  </si>
  <si>
    <t>-0.601631831190476</t>
  </si>
  <si>
    <t>-0.608012292386769</t>
  </si>
  <si>
    <t>-0.61025235447066</t>
  </si>
  <si>
    <t>-0.617630758017122</t>
  </si>
  <si>
    <t>-0.608850988617231</t>
  </si>
  <si>
    <t>-0.613076318993478</t>
  </si>
  <si>
    <t>-0.607460239171782</t>
  </si>
  <si>
    <t>-0.60822992875037</t>
  </si>
  <si>
    <t>-0.624366868880763</t>
  </si>
  <si>
    <t>-0.601451352254807</t>
  </si>
  <si>
    <t>-0.585309103920424</t>
  </si>
  <si>
    <t>-0.585351569552346</t>
  </si>
  <si>
    <t>-0.622620469767967</t>
  </si>
  <si>
    <t>-0.614286589503258</t>
  </si>
  <si>
    <t>-0.618522536287486</t>
  </si>
  <si>
    <t>-0.623788274645825</t>
  </si>
  <si>
    <t>-0.604896376644486</t>
  </si>
  <si>
    <t>-0.596880988619193</t>
  </si>
  <si>
    <t>-0.602295356689259</t>
  </si>
  <si>
    <t>-0.57911973806778</t>
  </si>
  <si>
    <t>-0.578689773544569</t>
  </si>
  <si>
    <t>-0.580505179309238</t>
  </si>
  <si>
    <t>-0.582347126093859</t>
  </si>
  <si>
    <t>-0.584465099485973</t>
  </si>
  <si>
    <t>-0.594879795714864</t>
  </si>
  <si>
    <t>-0.591795729196523</t>
  </si>
  <si>
    <t>-0.600469334516609</t>
  </si>
  <si>
    <t>-1.02548130340482</t>
  </si>
  <si>
    <t>-0.615948057352209</t>
  </si>
  <si>
    <t>-0.627525250254968</t>
  </si>
  <si>
    <t>-0.626983813447962</t>
  </si>
  <si>
    <t>7.03958931</t>
  </si>
  <si>
    <t>100.942425</t>
  </si>
  <si>
    <t>0.270214284</t>
  </si>
  <si>
    <t>0.456822663</t>
  </si>
  <si>
    <t>1.31489793</t>
  </si>
  <si>
    <t>0.463620100053959</t>
  </si>
  <si>
    <t>1.38624789996538</t>
  </si>
  <si>
    <t>4.97256809996907</t>
  </si>
  <si>
    <t>1.34065219998593</t>
  </si>
  <si>
    <t>725GY500P8600005SB</t>
  </si>
  <si>
    <t>10.4219535</t>
  </si>
  <si>
    <t>-0.996290669786601</t>
  </si>
  <si>
    <t>-0.85713392522921</t>
  </si>
  <si>
    <t>-0.779824622697325</t>
  </si>
  <si>
    <t>-0.795041056846458</t>
  </si>
  <si>
    <t>-0.818671346764589</t>
  </si>
  <si>
    <t>-0.798823823961372</t>
  </si>
  <si>
    <t>-0.885854144382359</t>
  </si>
  <si>
    <t>-0.536911217937204</t>
  </si>
  <si>
    <t>-0.536852529025689</t>
  </si>
  <si>
    <t>-0.589544500854874</t>
  </si>
  <si>
    <t>-0.582240399049067</t>
  </si>
  <si>
    <t>-0.587805174931796</t>
  </si>
  <si>
    <t>-0.587815845642981</t>
  </si>
  <si>
    <t>-0.578158852020986</t>
  </si>
  <si>
    <t>-0.598929391341664</t>
  </si>
  <si>
    <t>-0.597707594911036</t>
  </si>
  <si>
    <t>-0.601981214740438</t>
  </si>
  <si>
    <t>-0.592644342453979</t>
  </si>
  <si>
    <t>-0.586914170547889</t>
  </si>
  <si>
    <t>-0.588013253799895</t>
  </si>
  <si>
    <t>-0.577657328595313</t>
  </si>
  <si>
    <t>-0.572076546645806</t>
  </si>
  <si>
    <t>-0.571292249373744</t>
  </si>
  <si>
    <t>-0.574205353527119</t>
  </si>
  <si>
    <t>-0.573543769433679</t>
  </si>
  <si>
    <t>-0.582752593185924</t>
  </si>
  <si>
    <t>-0.602520085655257</t>
  </si>
  <si>
    <t>-0.615399634054978</t>
  </si>
  <si>
    <t>-0.617491093447145</t>
  </si>
  <si>
    <t>-0.598715977117973</t>
  </si>
  <si>
    <t>-0.59861460536172</t>
  </si>
  <si>
    <t>-0.602141275408206</t>
  </si>
  <si>
    <t>-0.595466745562286</t>
  </si>
  <si>
    <t>-0.601970544029254</t>
  </si>
  <si>
    <t>-1.01431350097726</t>
  </si>
  <si>
    <t>-0.651968161284346</t>
  </si>
  <si>
    <t>-0.66388734567746</t>
  </si>
  <si>
    <t>-0.662921646315261</t>
  </si>
  <si>
    <t>8.02311632</t>
  </si>
  <si>
    <t>100.722826</t>
  </si>
  <si>
    <t>0.0942733906</t>
  </si>
  <si>
    <t>0.508124671</t>
  </si>
  <si>
    <t>1.3210518</t>
  </si>
  <si>
    <t>0.000886699999682605</t>
  </si>
  <si>
    <t>0.4623680000077</t>
  </si>
  <si>
    <t>1.38779559999239</t>
  </si>
  <si>
    <t>5.05267450003885</t>
  </si>
  <si>
    <t>1.54121180000948</t>
  </si>
  <si>
    <t>725GY500P8Q00005SB</t>
  </si>
  <si>
    <t>10.1737606</t>
  </si>
  <si>
    <t>-0.965471878054417</t>
  </si>
  <si>
    <t>-0.838569367348222</t>
  </si>
  <si>
    <t>-0.763883385193881</t>
  </si>
  <si>
    <t>-0.779576936341453</t>
  </si>
  <si>
    <t>-0.802855613963237</t>
  </si>
  <si>
    <t>-0.781297886089158</t>
  </si>
  <si>
    <t>-0.87081424710382</t>
  </si>
  <si>
    <t>-0.526127973497554</t>
  </si>
  <si>
    <t>-0.526699825137858</t>
  </si>
  <si>
    <t>-0.584386708060161</t>
  </si>
  <si>
    <t>-0.581241524038492</t>
  </si>
  <si>
    <t>-0.564118343790162</t>
  </si>
  <si>
    <t>-0.567797615664567</t>
  </si>
  <si>
    <t>-0.574551938812302</t>
  </si>
  <si>
    <t>-0.568466574187186</t>
  </si>
  <si>
    <t>-0.581133627502586</t>
  </si>
  <si>
    <t>-0.57889477438253</t>
  </si>
  <si>
    <t>-0.583992885704103</t>
  </si>
  <si>
    <t>-0.573187047633087</t>
  </si>
  <si>
    <t>-0.580934018911159</t>
  </si>
  <si>
    <t>-0.560012880598928</t>
  </si>
  <si>
    <t>-0.556231107015412</t>
  </si>
  <si>
    <t>-0.552336042069194</t>
  </si>
  <si>
    <t>-0.556446900087225</t>
  </si>
  <si>
    <t>-0.562586212980293</t>
  </si>
  <si>
    <t>-0.581079679234633</t>
  </si>
  <si>
    <t>-0.583189056511601</t>
  </si>
  <si>
    <t>-0.611549660974572</t>
  </si>
  <si>
    <t>-0.605210739490077</t>
  </si>
  <si>
    <t>-0.587138069725771</t>
  </si>
  <si>
    <t>-0.603209258749015</t>
  </si>
  <si>
    <t>-0.604487832699504</t>
  </si>
  <si>
    <t>-0.603624660412254</t>
  </si>
  <si>
    <t>-0.601531467615672</t>
  </si>
  <si>
    <t>-0.595311232320674</t>
  </si>
  <si>
    <t>-1.01232594877173</t>
  </si>
  <si>
    <t>-0.619436897749322</t>
  </si>
  <si>
    <t>-0.63506571097535</t>
  </si>
  <si>
    <t>-0.644754819899736</t>
  </si>
  <si>
    <t>7.63935977</t>
  </si>
  <si>
    <t>99.3864337</t>
  </si>
  <si>
    <t>0.224631471</t>
  </si>
  <si>
    <t>0.797701563</t>
  </si>
  <si>
    <t>1.38619544</t>
  </si>
  <si>
    <t>0.000896799960173666</t>
  </si>
  <si>
    <t>0.464017099991906</t>
  </si>
  <si>
    <t>1.38612239999929</t>
  </si>
  <si>
    <t>5.03984470001888</t>
  </si>
  <si>
    <t>1.43497599998955</t>
  </si>
  <si>
    <t>725GY50015R00005SB</t>
  </si>
  <si>
    <t>2023-08-28 15:01:01</t>
  </si>
  <si>
    <t>2023-08-28 15:01:11</t>
  </si>
  <si>
    <t>10.3043851</t>
  </si>
  <si>
    <t>-0.945757527113063</t>
  </si>
  <si>
    <t>-0.775272821124737</t>
  </si>
  <si>
    <t>-0.781949377039183</t>
  </si>
  <si>
    <t>-0.796633523634044</t>
  </si>
  <si>
    <t>-0.76684827979474</t>
  </si>
  <si>
    <t>-0.87382284901803</t>
  </si>
  <si>
    <t>-0.584635500406658</t>
  </si>
  <si>
    <t>-0.603040129720859</t>
  </si>
  <si>
    <t>-0.584122330376404</t>
  </si>
  <si>
    <t>-0.591803844266764</t>
  </si>
  <si>
    <t>-0.602890455128702</t>
  </si>
  <si>
    <t>-0.608417723996225</t>
  </si>
  <si>
    <t>-0.591146345165501</t>
  </si>
  <si>
    <t>-0.587196005036778</t>
  </si>
  <si>
    <t>-0.600281840808246</t>
  </si>
  <si>
    <t>-0.609534937916257</t>
  </si>
  <si>
    <t>-0.600003873708525</t>
  </si>
  <si>
    <t>-0.593509065513127</t>
  </si>
  <si>
    <t>-0.576510308260976</t>
  </si>
  <si>
    <t>-0.575799353948228</t>
  </si>
  <si>
    <t>-0.602446776873378</t>
  </si>
  <si>
    <t>-0.60251092312716</t>
  </si>
  <si>
    <t>-0.597373877303475</t>
  </si>
  <si>
    <t>-0.607546404049024</t>
  </si>
  <si>
    <t>-0.606140531986975</t>
  </si>
  <si>
    <t>-0.593300590188337</t>
  </si>
  <si>
    <t>-0.603938177273803</t>
  </si>
  <si>
    <t>-0.599790052862586</t>
  </si>
  <si>
    <t>-0.572185781651859</t>
  </si>
  <si>
    <t>-0.568181986311651</t>
  </si>
  <si>
    <t>-0.570876128970482</t>
  </si>
  <si>
    <t>-0.575542768933102</t>
  </si>
  <si>
    <t>-0.579728311992358</t>
  </si>
  <si>
    <t>-0.603408970680104</t>
  </si>
  <si>
    <t>-0.586848546162127</t>
  </si>
  <si>
    <t>-0.59423605638932</t>
  </si>
  <si>
    <t>-1.01840850504199</t>
  </si>
  <si>
    <t>-0.606204678240757</t>
  </si>
  <si>
    <t>-0.606103113338936</t>
  </si>
  <si>
    <t>-0.619253095364185</t>
  </si>
  <si>
    <t>8.22590749</t>
  </si>
  <si>
    <t>108.921676</t>
  </si>
  <si>
    <t>-0.063621113</t>
  </si>
  <si>
    <t>0.706518981</t>
  </si>
  <si>
    <t>1.34619834</t>
  </si>
  <si>
    <t>0.000966699968557805</t>
  </si>
  <si>
    <t>0.457404999993742</t>
  </si>
  <si>
    <t>1.39246640005149</t>
  </si>
  <si>
    <t>5.13817749998998</t>
  </si>
  <si>
    <t>1.54825009999331</t>
  </si>
  <si>
    <t>725GY500PHW00005SB</t>
  </si>
  <si>
    <t>9.9393579</t>
  </si>
  <si>
    <t>-0.94112295563279</t>
  </si>
  <si>
    <t>-0.825363539123664</t>
  </si>
  <si>
    <t>-0.757955907232118</t>
  </si>
  <si>
    <t>-0.76670692203347</t>
  </si>
  <si>
    <t>-0.782072452338186</t>
  </si>
  <si>
    <t>-0.75352105262872</t>
  </si>
  <si>
    <t>-0.849938676250765</t>
  </si>
  <si>
    <t>-0.585703348932023</t>
  </si>
  <si>
    <t>-0.587435208211452</t>
  </si>
  <si>
    <t>-0.594600034140055</t>
  </si>
  <si>
    <t>-0.600006024787993</t>
  </si>
  <si>
    <t>-0.594573058138818</t>
  </si>
  <si>
    <t>-0.589652635513151</t>
  </si>
  <si>
    <t>-0.592825013258647</t>
  </si>
  <si>
    <t>-0.594551477337828</t>
  </si>
  <si>
    <t>-0.595668283789049</t>
  </si>
  <si>
    <t>-0.588082632241145</t>
  </si>
  <si>
    <t>-0.587499950614421</t>
  </si>
  <si>
    <t>-0.589620264311666</t>
  </si>
  <si>
    <t>-0.607305730722782</t>
  </si>
  <si>
    <t>-0.608050268356929</t>
  </si>
  <si>
    <t>-0.602682044110724</t>
  </si>
  <si>
    <t>-0.607230197919318</t>
  </si>
  <si>
    <t>-0.594734914146241</t>
  </si>
  <si>
    <t>-0.583804238444923</t>
  </si>
  <si>
    <t>-0.589372085100284</t>
  </si>
  <si>
    <t>-0.578166254186346</t>
  </si>
  <si>
    <t>-0.58178643355238</t>
  </si>
  <si>
    <t>-0.582962587206322</t>
  </si>
  <si>
    <t>-0.582698222394197</t>
  </si>
  <si>
    <t>-0.585406612918413</t>
  </si>
  <si>
    <t>-0.594869794152427</t>
  </si>
  <si>
    <t>-0.591632674003962</t>
  </si>
  <si>
    <t>-0.608147381961383</t>
  </si>
  <si>
    <t>-1.03124438056607</t>
  </si>
  <si>
    <t>-0.593931029309372</t>
  </si>
  <si>
    <t>-0.594691752544262</t>
  </si>
  <si>
    <t>-0.593143330073246</t>
  </si>
  <si>
    <t>7.19143853</t>
  </si>
  <si>
    <t>104.064329</t>
  </si>
  <si>
    <t>0.078390683</t>
  </si>
  <si>
    <t>0.613344326</t>
  </si>
  <si>
    <t>1.32321241</t>
  </si>
  <si>
    <t>0.00100089999614283</t>
  </si>
  <si>
    <t>0.458510400028899</t>
  </si>
  <si>
    <t>1.3901227999595</t>
  </si>
  <si>
    <t>4.96291619999101</t>
  </si>
  <si>
    <t>1.44156860001385</t>
  </si>
  <si>
    <t>725GY500P8C00005SB</t>
  </si>
  <si>
    <t>10.2098159</t>
  </si>
  <si>
    <t>-1.0277222263868</t>
  </si>
  <si>
    <t>-0.855591814237502</t>
  </si>
  <si>
    <t>-0.853712824437944</t>
  </si>
  <si>
    <t>-0.823072479411058</t>
  </si>
  <si>
    <t>-0.800172291228943</t>
  </si>
  <si>
    <t>-0.887422542006721</t>
  </si>
  <si>
    <t>-0.629851474369563</t>
  </si>
  <si>
    <t>-0.634260694751481</t>
  </si>
  <si>
    <t>-0.629461797507723</t>
  </si>
  <si>
    <t>-0.635344316709749</t>
  </si>
  <si>
    <t>-0.616693207733453</t>
  </si>
  <si>
    <t>-0.621353315957925</t>
  </si>
  <si>
    <t>-0.636048937884583</t>
  </si>
  <si>
    <t>-0.614883612443538</t>
  </si>
  <si>
    <t>-0.657363728423321</t>
  </si>
  <si>
    <t>-0.630887053975002</t>
  </si>
  <si>
    <t>-0.657684010775518</t>
  </si>
  <si>
    <t>-0.631901281423627</t>
  </si>
  <si>
    <t>-0.62694224300377</t>
  </si>
  <si>
    <t>-0.626088156731244</t>
  </si>
  <si>
    <t>-0.610122081474203</t>
  </si>
  <si>
    <t>-0.606091861875719</t>
  </si>
  <si>
    <t>-0.606545595207998</t>
  </si>
  <si>
    <t>-0.608317824223491</t>
  </si>
  <si>
    <t>-0.61289252382071</t>
  </si>
  <si>
    <t>-0.629979587310442</t>
  </si>
  <si>
    <t>-0.688046777763833</t>
  </si>
  <si>
    <t>-0.656990065679091</t>
  </si>
  <si>
    <t>-0.639892326110952</t>
  </si>
  <si>
    <t>-0.644926097079655</t>
  </si>
  <si>
    <t>-0.67772300994467</t>
  </si>
  <si>
    <t>-0.647232130015476</t>
  </si>
  <si>
    <t>-0.656589712738844</t>
  </si>
  <si>
    <t>-0.642523979438174</t>
  </si>
  <si>
    <t>-1.06889452276177</t>
  </si>
  <si>
    <t>-0.673933002110334</t>
  </si>
  <si>
    <t>-0.668594962907044</t>
  </si>
  <si>
    <t>-0.669411682905147</t>
  </si>
  <si>
    <t>8.86259733</t>
  </si>
  <si>
    <t>116.974334</t>
  </si>
  <si>
    <t>0.00158717626</t>
  </si>
  <si>
    <t>0.675413112</t>
  </si>
  <si>
    <t>1.43115962</t>
  </si>
  <si>
    <t>0.459312299964949</t>
  </si>
  <si>
    <t>1.39037480001571</t>
  </si>
  <si>
    <t>4.92136769997887</t>
  </si>
  <si>
    <t>1.5198795000324</t>
  </si>
  <si>
    <t>725GY500P6B00005SB</t>
  </si>
  <si>
    <t>10.2882751</t>
  </si>
  <si>
    <t>-1.0231459043637</t>
  </si>
  <si>
    <t>-0.864146513602857</t>
  </si>
  <si>
    <t>-0.790508707928807</t>
  </si>
  <si>
    <t>-0.8068392177206</t>
  </si>
  <si>
    <t>-0.829383706880171</t>
  </si>
  <si>
    <t>-0.808656107881767</t>
  </si>
  <si>
    <t>-0.891523500557959</t>
  </si>
  <si>
    <t>-0.623645085494042</t>
  </si>
  <si>
    <t>-0.621215398059582</t>
  </si>
  <si>
    <t>-0.62742937742736</t>
  </si>
  <si>
    <t>-0.60083182560057</t>
  </si>
  <si>
    <t>-0.606492137256514</t>
  </si>
  <si>
    <t>-0.608841193470804</t>
  </si>
  <si>
    <t>-0.730615837586427</t>
  </si>
  <si>
    <t>-0.622268979336471</t>
  </si>
  <si>
    <t>-0.620118813465268</t>
  </si>
  <si>
    <t>-0.621016507716495</t>
  </si>
  <si>
    <t>-0.610926854365872</t>
  </si>
  <si>
    <t>-0.611297757978654</t>
  </si>
  <si>
    <t>-0.609765764795422</t>
  </si>
  <si>
    <t>-0.596660503810435</t>
  </si>
  <si>
    <t>-0.592123653822195</t>
  </si>
  <si>
    <t>-0.589930484633567</t>
  </si>
  <si>
    <t>-0.596628251322367</t>
  </si>
  <si>
    <t>-0.606164236961155</t>
  </si>
  <si>
    <t>-0.617425730711585</t>
  </si>
  <si>
    <t>-0.622333484312607</t>
  </si>
  <si>
    <t>-0.644727461861194</t>
  </si>
  <si>
    <t>-0.64093241909852</t>
  </si>
  <si>
    <t>-0.622252853092437</t>
  </si>
  <si>
    <t>-0.626150028733994</t>
  </si>
  <si>
    <t>-0.62613390248996</t>
  </si>
  <si>
    <t>-0.630321350524129</t>
  </si>
  <si>
    <t>-0.623661211738076</t>
  </si>
  <si>
    <t>-0.622989284903325</t>
  </si>
  <si>
    <t>-1.03774015521449</t>
  </si>
  <si>
    <t>-0.681532926161524</t>
  </si>
  <si>
    <t>-0.685655869219557</t>
  </si>
  <si>
    <t>-0.684285138476665</t>
  </si>
  <si>
    <t>9.29770505</t>
  </si>
  <si>
    <t>111.990893</t>
  </si>
  <si>
    <t>0.112580136</t>
  </si>
  <si>
    <t>0.679529264</t>
  </si>
  <si>
    <t>1.30240798</t>
  </si>
  <si>
    <t>0.45799879997503</t>
  </si>
  <si>
    <t>1.39144660002785</t>
  </si>
  <si>
    <t>5.11019619996659</t>
  </si>
  <si>
    <t>1.50201540003764</t>
  </si>
  <si>
    <t>725GY5001MM00005SB</t>
  </si>
  <si>
    <t>10.24321</t>
  </si>
  <si>
    <t>-0.950417990778541</t>
  </si>
  <si>
    <t>-0.827140261308725</t>
  </si>
  <si>
    <t>-0.760262199235429</t>
  </si>
  <si>
    <t>-0.768649161540041</t>
  </si>
  <si>
    <t>-0.788215201448142</t>
  </si>
  <si>
    <t>-0.757523165976455</t>
  </si>
  <si>
    <t>-0.850103551770593</t>
  </si>
  <si>
    <t>-0.587851733631759</t>
  </si>
  <si>
    <t>-0.590532376646841</t>
  </si>
  <si>
    <t>-0.588159609463194</t>
  </si>
  <si>
    <t>-0.593998633852481</t>
  </si>
  <si>
    <t>-0.592517644939198</t>
  </si>
  <si>
    <t>-0.599131667111063</t>
  </si>
  <si>
    <t>-0.602157343385512</t>
  </si>
  <si>
    <t>-0.590468678198957</t>
  </si>
  <si>
    <t>-0.592459254695305</t>
  </si>
  <si>
    <t>-0.586906873321493</t>
  </si>
  <si>
    <t>-0.571937738068957</t>
  </si>
  <si>
    <t>-0.583668868887433</t>
  </si>
  <si>
    <t>-0.609753383295575</t>
  </si>
  <si>
    <t>-0.604492953141227</t>
  </si>
  <si>
    <t>-0.602613848928674</t>
  </si>
  <si>
    <t>-0.60477428795271</t>
  </si>
  <si>
    <t>-0.609960403251195</t>
  </si>
  <si>
    <t>-0.591912509684309</t>
  </si>
  <si>
    <t>-0.584910988621155</t>
  </si>
  <si>
    <t>-0.589640598376477</t>
  </si>
  <si>
    <t>-0.564400088402787</t>
  </si>
  <si>
    <t>-0.566518061794901</t>
  </si>
  <si>
    <t>-0.566364123879183</t>
  </si>
  <si>
    <t>-0.569426957581564</t>
  </si>
  <si>
    <t>-0.57179441656122</t>
  </si>
  <si>
    <t>-0.580733432080819</t>
  </si>
  <si>
    <t>-0.577511352258731</t>
  </si>
  <si>
    <t>-0.588032212567428</t>
  </si>
  <si>
    <t>-0.614037103915716</t>
  </si>
  <si>
    <t>-0.622694784623831</t>
  </si>
  <si>
    <t>-0.621526979745973</t>
  </si>
  <si>
    <t>8.26178851</t>
  </si>
  <si>
    <t>106.751709</t>
  </si>
  <si>
    <t>0.0128004322</t>
  </si>
  <si>
    <t>0.537757286</t>
  </si>
  <si>
    <t>1.28357725</t>
  </si>
  <si>
    <t>0.00101169996196404</t>
  </si>
  <si>
    <t>0.459248300001491</t>
  </si>
  <si>
    <t>1.39010970003437</t>
  </si>
  <si>
    <t>4.93610579997767</t>
  </si>
  <si>
    <t>1.52134660002775</t>
  </si>
  <si>
    <t>725GY5000WB00005SB</t>
  </si>
  <si>
    <t>10.4473751</t>
  </si>
  <si>
    <t>-1.02753984749048</t>
  </si>
  <si>
    <t>-0.891360231353574</t>
  </si>
  <si>
    <t>-0.814291019823341</t>
  </si>
  <si>
    <t>-0.829336722593522</t>
  </si>
  <si>
    <t>-0.829160655858977</t>
  </si>
  <si>
    <t>-0.917103322086241</t>
  </si>
  <si>
    <t>-0.608362300028784</t>
  </si>
  <si>
    <t>-0.602237311808867</t>
  </si>
  <si>
    <t>-0.608154221160686</t>
  </si>
  <si>
    <t>-0.592676354587532</t>
  </si>
  <si>
    <t>-0.598049057668941</t>
  </si>
  <si>
    <t>-0.596379091368562</t>
  </si>
  <si>
    <t>-0.591769344136848</t>
  </si>
  <si>
    <t>-0.609797510683103</t>
  </si>
  <si>
    <t>-0.608778457764981</t>
  </si>
  <si>
    <t>-0.614748720672722</t>
  </si>
  <si>
    <t>-0.604045997354644</t>
  </si>
  <si>
    <t>-0.599489603678852</t>
  </si>
  <si>
    <t>-0.59609098216658</t>
  </si>
  <si>
    <t>-0.581002596551662</t>
  </si>
  <si>
    <t>-0.578116169176248</t>
  </si>
  <si>
    <t>-0.581317382531605</t>
  </si>
  <si>
    <t>-0.580298329613483</t>
  </si>
  <si>
    <t>-0.589811268634487</t>
  </si>
  <si>
    <t>-0.609642785370927</t>
  </si>
  <si>
    <t>-0.611707567985133</t>
  </si>
  <si>
    <t>-0.628946101903733</t>
  </si>
  <si>
    <t>-0.625894278504959</t>
  </si>
  <si>
    <t>-0.608687756719912</t>
  </si>
  <si>
    <t>-0.61215040249929</t>
  </si>
  <si>
    <t>-0.618104659340255</t>
  </si>
  <si>
    <t>-0.611136684936761</t>
  </si>
  <si>
    <t>-1.03461986436142</t>
  </si>
  <si>
    <t>-0.674696776107384</t>
  </si>
  <si>
    <t>-0.691615188690449</t>
  </si>
  <si>
    <t>-0.693029057922398</t>
  </si>
  <si>
    <t>7.1347303</t>
  </si>
  <si>
    <t>116.058936</t>
  </si>
  <si>
    <t>0.153999595</t>
  </si>
  <si>
    <t>0.792061512</t>
  </si>
  <si>
    <t>1.46857464</t>
  </si>
  <si>
    <t>0.000995900016278028</t>
  </si>
  <si>
    <t>0.459286800003611</t>
  </si>
  <si>
    <t>1.38665729999775</t>
  </si>
  <si>
    <t>4.91743080003653</t>
  </si>
  <si>
    <t>1.52457549999235</t>
  </si>
  <si>
    <t>725GY50019000005SB</t>
  </si>
  <si>
    <t>10.1511227</t>
  </si>
  <si>
    <t>-0.983781920197716</t>
  </si>
  <si>
    <t>-0.849159412347426</t>
  </si>
  <si>
    <t>-0.77542291970906</t>
  </si>
  <si>
    <t>-0.787167457642461</t>
  </si>
  <si>
    <t>-0.814195539886989</t>
  </si>
  <si>
    <t>-0.791391607023193</t>
  </si>
  <si>
    <t>-0.877395935794104</t>
  </si>
  <si>
    <t>-0.587941898918273</t>
  </si>
  <si>
    <t>-0.588907572914635</t>
  </si>
  <si>
    <t>-0.587456364506695</t>
  </si>
  <si>
    <t>-0.594626089317669</t>
  </si>
  <si>
    <t>-0.58308655480249</t>
  </si>
  <si>
    <t>-0.575220897334921</t>
  </si>
  <si>
    <t>-0.592004203495146</t>
  </si>
  <si>
    <t>-0.591335244972527</t>
  </si>
  <si>
    <t>-0.597647192323045</t>
  </si>
  <si>
    <t>-0.586835959425234</t>
  </si>
  <si>
    <t>-0.582806023809133</t>
  </si>
  <si>
    <t>-0.580432300019195</t>
  </si>
  <si>
    <t>-0.569513170585477</t>
  </si>
  <si>
    <t>-0.566918258896931</t>
  </si>
  <si>
    <t>-0.573899164770069</t>
  </si>
  <si>
    <t>-0.564690195430466</t>
  </si>
  <si>
    <t>-0.564274793767227</t>
  </si>
  <si>
    <t>-0.574039430266747</t>
  </si>
  <si>
    <t>-0.588961521182588</t>
  </si>
  <si>
    <t>-0.592338682756455</t>
  </si>
  <si>
    <t>-0.616313293034835</t>
  </si>
  <si>
    <t>-0.614711029476626</t>
  </si>
  <si>
    <t>-0.593584887746173</t>
  </si>
  <si>
    <t>-0.609407914736832</t>
  </si>
  <si>
    <t>-0.611840981621519</t>
  </si>
  <si>
    <t>-0.614371155388521</t>
  </si>
  <si>
    <t>-0.604973367111083</t>
  </si>
  <si>
    <t>-0.606769844433923</t>
  </si>
  <si>
    <t>-1.02861832569358</t>
  </si>
  <si>
    <t>-0.618072006570108</t>
  </si>
  <si>
    <t>-0.638642481140644</t>
  </si>
  <si>
    <t>-0.63550269194577</t>
  </si>
  <si>
    <t>7.86177155</t>
  </si>
  <si>
    <t>114.860789</t>
  </si>
  <si>
    <t>0.0450475752</t>
  </si>
  <si>
    <t>0.598224042</t>
  </si>
  <si>
    <t>0.000690499960910529</t>
  </si>
  <si>
    <t>0.458766600000672</t>
  </si>
  <si>
    <t>1.38729690003674</t>
  </si>
  <si>
    <t>4.94706159998896</t>
  </si>
  <si>
    <t>1.5569255000446</t>
  </si>
  <si>
    <t>725GY50010800005SB</t>
  </si>
  <si>
    <t>10.3038481</t>
  </si>
  <si>
    <t>-0.951370324318962</t>
  </si>
  <si>
    <t>-0.788925282137943</t>
  </si>
  <si>
    <t>-0.794741209147484</t>
  </si>
  <si>
    <t>-0.811317670228906</t>
  </si>
  <si>
    <t>-0.777528631049393</t>
  </si>
  <si>
    <t>-0.878259631571264</t>
  </si>
  <si>
    <t>-0.526903872003124</t>
  </si>
  <si>
    <t>-0.533216932479473</t>
  </si>
  <si>
    <t>-0.599699179003062</t>
  </si>
  <si>
    <t>-0.604804151699856</t>
  </si>
  <si>
    <t>-0.619172912546958</t>
  </si>
  <si>
    <t>-0.627116356973592</t>
  </si>
  <si>
    <t>-0.603264641609095</t>
  </si>
  <si>
    <t>-0.616986594397231</t>
  </si>
  <si>
    <t>-0.633220942125151</t>
  </si>
  <si>
    <t>-0.622187786474698</t>
  </si>
  <si>
    <t>-0.591509840603598</t>
  </si>
  <si>
    <t>-0.588949335973478</t>
  </si>
  <si>
    <t>-0.619616590802281</t>
  </si>
  <si>
    <t>-0.61720041524317</t>
  </si>
  <si>
    <t>-0.612346682040355</t>
  </si>
  <si>
    <t>-0.616906411580004</t>
  </si>
  <si>
    <t>-0.618536795530289</t>
  </si>
  <si>
    <t>-0.601618221095365</t>
  </si>
  <si>
    <t>-0.607273782470451</t>
  </si>
  <si>
    <t>-0.613014872183914</t>
  </si>
  <si>
    <t>-0.593391464047861</t>
  </si>
  <si>
    <t>-0.583416721584806</t>
  </si>
  <si>
    <t>-0.585838242665065</t>
  </si>
  <si>
    <t>-0.604478074909799</t>
  </si>
  <si>
    <t>-0.594198637741281</t>
  </si>
  <si>
    <t>-0.600666718330936</t>
  </si>
  <si>
    <t>-1.05471528468244</t>
  </si>
  <si>
    <t>-0.609385263324099</t>
  </si>
  <si>
    <t>6.82572505</t>
  </si>
  <si>
    <t>113.92661</t>
  </si>
  <si>
    <t>0.0893777452</t>
  </si>
  <si>
    <t>0.550495764</t>
  </si>
  <si>
    <t>1.35839721</t>
  </si>
  <si>
    <t>0.000993199995718896</t>
  </si>
  <si>
    <t>0.457372999982908</t>
  </si>
  <si>
    <t>1.39250630000606</t>
  </si>
  <si>
    <t>4.84192400000757</t>
  </si>
  <si>
    <t>1.50568070000736</t>
  </si>
  <si>
    <t>725GY500PFS00005SB</t>
  </si>
  <si>
    <t>9.9388059</t>
  </si>
  <si>
    <t>-0.981581562288361</t>
  </si>
  <si>
    <t>-0.859164468673891</t>
  </si>
  <si>
    <t>-0.790068139104896</t>
  </si>
  <si>
    <t>-0.79902417151565</t>
  </si>
  <si>
    <t>-0.814459839423583</t>
  </si>
  <si>
    <t>-0.785800535709169</t>
  </si>
  <si>
    <t>-0.879002619983737</t>
  </si>
  <si>
    <t>-0.532857362508324</t>
  </si>
  <si>
    <t>-0.534249324172164</t>
  </si>
  <si>
    <t>-0.611373711709354</t>
  </si>
  <si>
    <t>-0.61522048948578</t>
  </si>
  <si>
    <t>-0.616412828740465</t>
  </si>
  <si>
    <t>-0.6235129122661</t>
  </si>
  <si>
    <t>-0.617108809572385</t>
  </si>
  <si>
    <t>-0.612630793367008</t>
  </si>
  <si>
    <t>-0.617076438370901</t>
  </si>
  <si>
    <t>-0.617610563195397</t>
  </si>
  <si>
    <t>-0.615587363102607</t>
  </si>
  <si>
    <t>-0.605584661843848</t>
  </si>
  <si>
    <t>-0.611540962917025</t>
  </si>
  <si>
    <t>-0.609156284407655</t>
  </si>
  <si>
    <t>-0.627656426056135</t>
  </si>
  <si>
    <t>-0.624262845100494</t>
  </si>
  <si>
    <t>-0.63258224388205</t>
  </si>
  <si>
    <t>-0.623437379462635</t>
  </si>
  <si>
    <t>-0.628357802088303</t>
  </si>
  <si>
    <t>-0.619973660903777</t>
  </si>
  <si>
    <t>-0.597491861472685</t>
  </si>
  <si>
    <t>-0.600998741633522</t>
  </si>
  <si>
    <t>-0.609685014031905</t>
  </si>
  <si>
    <t>-0.616331900736754</t>
  </si>
  <si>
    <t>-0.623226966652985</t>
  </si>
  <si>
    <t>-1.04940462459896</t>
  </si>
  <si>
    <t>-0.633839325539704</t>
  </si>
  <si>
    <t>-0.648266091001366</t>
  </si>
  <si>
    <t>-0.634907575188698</t>
  </si>
  <si>
    <t>6.54718271</t>
  </si>
  <si>
    <t>109.163878</t>
  </si>
  <si>
    <t>0.174031106</t>
  </si>
  <si>
    <t>0.510569185</t>
  </si>
  <si>
    <t>1.43177607</t>
  </si>
  <si>
    <t>0.00101409998023883</t>
  </si>
  <si>
    <t>0.458496900042519</t>
  </si>
  <si>
    <t>1.39018990000477</t>
  </si>
  <si>
    <t>4.91916469996795</t>
  </si>
  <si>
    <t>1.47207210003398</t>
  </si>
  <si>
    <t>725GY500P7K00005SB</t>
  </si>
  <si>
    <t>10.2092123</t>
  </si>
  <si>
    <t>-0.994220692346948</t>
  </si>
  <si>
    <t>-0.844136382107241</t>
  </si>
  <si>
    <t>-0.769729453652579</t>
  </si>
  <si>
    <t>-0.78610121988907</t>
  </si>
  <si>
    <t>-0.810239833166349</t>
  </si>
  <si>
    <t>-0.78941080419511</t>
  </si>
  <si>
    <t>-0.875080995368715</t>
  </si>
  <si>
    <t>-0.557675846301877</t>
  </si>
  <si>
    <t>-0.557734564733113</t>
  </si>
  <si>
    <t>-0.606006453248466</t>
  </si>
  <si>
    <t>-0.613009960683183</t>
  </si>
  <si>
    <t>-0.595106177195348</t>
  </si>
  <si>
    <t>-0.600556315221907</t>
  </si>
  <si>
    <t>-0.595442473665155</t>
  </si>
  <si>
    <t>-0.611942352842525</t>
  </si>
  <si>
    <t>-0.611862282254475</t>
  </si>
  <si>
    <t>-0.616036628911448</t>
  </si>
  <si>
    <t>-0.605830297954758</t>
  </si>
  <si>
    <t>-0.608232415596238</t>
  </si>
  <si>
    <t>-0.607746654028739</t>
  </si>
  <si>
    <t>-0.590990548969611</t>
  </si>
  <si>
    <t>-0.589533264267113</t>
  </si>
  <si>
    <t>-0.586458553686017</t>
  </si>
  <si>
    <t>-0.588999460346784</t>
  </si>
  <si>
    <t>-0.589981659560189</t>
  </si>
  <si>
    <t>-0.595570586606034</t>
  </si>
  <si>
    <t>-0.610271546571895</t>
  </si>
  <si>
    <t>-0.614835570090708</t>
  </si>
  <si>
    <t>-0.63977488924848</t>
  </si>
  <si>
    <t>-0.641013314343643</t>
  </si>
  <si>
    <t>-0.623723405364186</t>
  </si>
  <si>
    <t>-0.634773146514997</t>
  </si>
  <si>
    <t>-0.63354539749824</t>
  </si>
  <si>
    <t>-0.626093494770447</t>
  </si>
  <si>
    <t>-0.620456525371773</t>
  </si>
  <si>
    <t>-0.628292766922203</t>
  </si>
  <si>
    <t>-1.03847837538143</t>
  </si>
  <si>
    <t>-0.65380859431393</t>
  </si>
  <si>
    <t>-0.659472253908621</t>
  </si>
  <si>
    <t>-0.669374316630724</t>
  </si>
  <si>
    <t>9.38326468</t>
  </si>
  <si>
    <t>116.810566</t>
  </si>
  <si>
    <t>0.219662533</t>
  </si>
  <si>
    <t>0.65206143</t>
  </si>
  <si>
    <t>1.36587426</t>
  </si>
  <si>
    <t>0.00100859999656677</t>
  </si>
  <si>
    <t>0.459287100005895</t>
  </si>
  <si>
    <t>1.39035850000801</t>
  </si>
  <si>
    <t>5.04126980004366</t>
  </si>
  <si>
    <t>1.38152200001059</t>
  </si>
  <si>
    <t>725GY500P6000005SB</t>
  </si>
  <si>
    <t>10.2876463</t>
  </si>
  <si>
    <t>-1.00153136194342</t>
  </si>
  <si>
    <t>-0.833232503789626</t>
  </si>
  <si>
    <t>-0.758933522110181</t>
  </si>
  <si>
    <t>-0.773801919109554</t>
  </si>
  <si>
    <t>-0.797932155599138</t>
  </si>
  <si>
    <t>-0.776747646353104</t>
  </si>
  <si>
    <t>-0.86483994209632</t>
  </si>
  <si>
    <t>-0.548577419515641</t>
  </si>
  <si>
    <t>-0.548555917856929</t>
  </si>
  <si>
    <t>-0.604293592653208</t>
  </si>
  <si>
    <t>-0.577927183657572</t>
  </si>
  <si>
    <t>-0.582141508765132</t>
  </si>
  <si>
    <t>-0.58935531526302</t>
  </si>
  <si>
    <t>-0.707996092621364</t>
  </si>
  <si>
    <t>-0.597246424010338</t>
  </si>
  <si>
    <t>-0.595983201561006</t>
  </si>
  <si>
    <t>-0.595429533849171</t>
  </si>
  <si>
    <t>-0.586511720898353</t>
  </si>
  <si>
    <t>-0.591263587473714</t>
  </si>
  <si>
    <t>-0.589962737121635</t>
  </si>
  <si>
    <t>-0.577180001017329</t>
  </si>
  <si>
    <t>-0.569993071592831</t>
  </si>
  <si>
    <t>-0.57544911749101</t>
  </si>
  <si>
    <t>-0.577013363162311</t>
  </si>
  <si>
    <t>-0.58687187368178</t>
  </si>
  <si>
    <t>-0.596859394153521</t>
  </si>
  <si>
    <t>-0.601541380338067</t>
  </si>
  <si>
    <t>-0.631272798922137</t>
  </si>
  <si>
    <t>-0.600100769204361</t>
  </si>
  <si>
    <t>-0.603670044550559</t>
  </si>
  <si>
    <t>-1.02010341965594</t>
  </si>
  <si>
    <t>-0.654000052180761</t>
  </si>
  <si>
    <t>-0.655376158338331</t>
  </si>
  <si>
    <t>-0.663794057724094</t>
  </si>
  <si>
    <t>7.97413474</t>
  </si>
  <si>
    <t>96.5792202</t>
  </si>
  <si>
    <t>0.116903174</t>
  </si>
  <si>
    <t>0.715022726</t>
  </si>
  <si>
    <t>1.22637734</t>
  </si>
  <si>
    <t>0.00100580003345385</t>
  </si>
  <si>
    <t>0.457999899983406</t>
  </si>
  <si>
    <t>1.39148089999799</t>
  </si>
  <si>
    <t>4.98466259997804</t>
  </si>
  <si>
    <t>1.42421330005163</t>
  </si>
  <si>
    <t>725GY5001QC00005SB</t>
  </si>
  <si>
    <t>10.2425159</t>
  </si>
  <si>
    <t>-0.955110443105932</t>
  </si>
  <si>
    <t>-0.83844673580798</t>
  </si>
  <si>
    <t>-0.769365769078726</t>
  </si>
  <si>
    <t>-0.78042806619443</t>
  </si>
  <si>
    <t>-0.792382141580497</t>
  </si>
  <si>
    <t>-0.76659488659581</t>
  </si>
  <si>
    <t>-0.859806948664789</t>
  </si>
  <si>
    <t>-0.532030660470177</t>
  </si>
  <si>
    <t>-0.533145383308131</t>
  </si>
  <si>
    <t>-0.605719148262977</t>
  </si>
  <si>
    <t>-0.612264163782968</t>
  </si>
  <si>
    <t>-0.614461760234936</t>
  </si>
  <si>
    <t>-0.621744616109574</t>
  </si>
  <si>
    <t>-0.612004061787446</t>
  </si>
  <si>
    <t>-0.617450279081453</t>
  </si>
  <si>
    <t>-0.610942420989393</t>
  </si>
  <si>
    <t>-0.612598580634355</t>
  </si>
  <si>
    <t>-0.630683631629173</t>
  </si>
  <si>
    <t>-0.606276509681954</t>
  </si>
  <si>
    <t>-0.588950531857743</t>
  </si>
  <si>
    <t>-0.589215942057256</t>
  </si>
  <si>
    <t>-0.626989121651952</t>
  </si>
  <si>
    <t>-0.619679724757363</t>
  </si>
  <si>
    <t>-0.623395467550545</t>
  </si>
  <si>
    <t>-0.627795968658471</t>
  </si>
  <si>
    <t>-0.601005463119625</t>
  </si>
  <si>
    <t>-0.582915103920816</t>
  </si>
  <si>
    <t>-0.582771782413079</t>
  </si>
  <si>
    <t>-0.584688044053564</t>
  </si>
  <si>
    <t>-0.586498141614243</t>
  </si>
  <si>
    <t>-0.58847279349862</t>
  </si>
  <si>
    <t>-0.599752726977924</t>
  </si>
  <si>
    <t>-0.610650469769929</t>
  </si>
  <si>
    <t>-0.606356132741808</t>
  </si>
  <si>
    <t>-1.02555561826068</t>
  </si>
  <si>
    <t>-0.631771813447177</t>
  </si>
  <si>
    <t>-0.630046647150342</t>
  </si>
  <si>
    <t>7.68162692</t>
  </si>
  <si>
    <t>110.382925</t>
  </si>
  <si>
    <t>0.261268452</t>
  </si>
  <si>
    <t>0.524905738</t>
  </si>
  <si>
    <t>1.45482635</t>
  </si>
  <si>
    <t>0.459211500012316</t>
  </si>
  <si>
    <t>1.39017530001001</t>
  </si>
  <si>
    <t>5.11124689999269</t>
  </si>
  <si>
    <t>1.48758820001967</t>
  </si>
  <si>
    <t>725GY5001LZ00005SB</t>
  </si>
  <si>
    <t>10.4467643</t>
  </si>
  <si>
    <t>-0.995591738204015</t>
  </si>
  <si>
    <t>-0.85725130305224</t>
  </si>
  <si>
    <t>-0.780363493612144</t>
  </si>
  <si>
    <t>-0.795377184248771</t>
  </si>
  <si>
    <t>-0.818868754921503</t>
  </si>
  <si>
    <t>-0.798471690492283</t>
  </si>
  <si>
    <t>-0.885075182465889</t>
  </si>
  <si>
    <t>-0.536062896398034</t>
  </si>
  <si>
    <t>-0.536025548908888</t>
  </si>
  <si>
    <t>-0.589155019896639</t>
  </si>
  <si>
    <t>-0.59547741627347</t>
  </si>
  <si>
    <t>-0.577950773152888</t>
  </si>
  <si>
    <t>-0.583227439833635</t>
  </si>
  <si>
    <t>-0.583350153012257</t>
  </si>
  <si>
    <t>-0.576488885720608</t>
  </si>
  <si>
    <t>-0.59446369871094</t>
  </si>
  <si>
    <t>-0.597302107886024</t>
  </si>
  <si>
    <t>-0.58823733873477</t>
  </si>
  <si>
    <t>-0.585660361983707</t>
  </si>
  <si>
    <t>-0.58396905426096</t>
  </si>
  <si>
    <t>-0.574296054572188</t>
  </si>
  <si>
    <t>-0.566559788963407</t>
  </si>
  <si>
    <t>-0.566906587076904</t>
  </si>
  <si>
    <t>-0.56986770943061</t>
  </si>
  <si>
    <t>-0.568918016135187</t>
  </si>
  <si>
    <t>-0.578361595533492</t>
  </si>
  <si>
    <t>-0.596117658944541</t>
  </si>
  <si>
    <t>-0.599281524810753</t>
  </si>
  <si>
    <t>-0.614305886158565</t>
  </si>
  <si>
    <t>-0.613345522151957</t>
  </si>
  <si>
    <t>-0.595093270670827</t>
  </si>
  <si>
    <t>-0.599404237989375</t>
  </si>
  <si>
    <t>-0.599041433809101</t>
  </si>
  <si>
    <t>-0.596592505592253</t>
  </si>
  <si>
    <t>-1.01459093946806</t>
  </si>
  <si>
    <t>-0.647646523254613</t>
  </si>
  <si>
    <t>-0.662606860335317</t>
  </si>
  <si>
    <t>-0.661913264108323</t>
  </si>
  <si>
    <t>7.79288668</t>
  </si>
  <si>
    <t>112.776631</t>
  </si>
  <si>
    <t>0.0883186959</t>
  </si>
  <si>
    <t>0.53998507</t>
  </si>
  <si>
    <t>1.37815009</t>
  </si>
  <si>
    <t>0.00100689998362213</t>
  </si>
  <si>
    <t>0.459240900003351</t>
  </si>
  <si>
    <t>1.38665410003159</t>
  </si>
  <si>
    <t>5.03327610000269</t>
  </si>
  <si>
    <t>1.52986810001312</t>
  </si>
  <si>
    <t>725GY50012U00005SB</t>
  </si>
  <si>
    <t>10.1504438</t>
  </si>
  <si>
    <t>-0.965061871217973</t>
  </si>
  <si>
    <t>-0.840425187765811</t>
  </si>
  <si>
    <t>-0.765922629722511</t>
  </si>
  <si>
    <t>-0.780008522485078</t>
  </si>
  <si>
    <t>-0.803697206943306</t>
  </si>
  <si>
    <t>-0.781842763595485</t>
  </si>
  <si>
    <t>-0.870630822992779</t>
  </si>
  <si>
    <t>-0.513455525355359</t>
  </si>
  <si>
    <t>-0.51449133210006</t>
  </si>
  <si>
    <t>-0.569086979268647</t>
  </si>
  <si>
    <t>-0.551149180174225</t>
  </si>
  <si>
    <t>-0.55629045011016</t>
  </si>
  <si>
    <t>-0.561496457967639</t>
  </si>
  <si>
    <t>-0.554877005489788</t>
  </si>
  <si>
    <t>-0.571169382411639</t>
  </si>
  <si>
    <t>-0.56664312273037</t>
  </si>
  <si>
    <t>-0.573359682090537</t>
  </si>
  <si>
    <t>-0.563940314505917</t>
  </si>
  <si>
    <t>-0.568369467304871</t>
  </si>
  <si>
    <t>-0.561366982124552</t>
  </si>
  <si>
    <t>-0.549892185530917</t>
  </si>
  <si>
    <t>-0.54206968667771</t>
  </si>
  <si>
    <t>-0.539490959469549</t>
  </si>
  <si>
    <t>-0.544049588111591</t>
  </si>
  <si>
    <t>-0.545560139614279</t>
  </si>
  <si>
    <t>-0.55021048031184</t>
  </si>
  <si>
    <t>-0.56809433113831</t>
  </si>
  <si>
    <t>-0.570867272111101</t>
  </si>
  <si>
    <t>-0.596908101052087</t>
  </si>
  <si>
    <t>-0.592468158599543</t>
  </si>
  <si>
    <t>-0.589090997025675</t>
  </si>
  <si>
    <t>-0.591097872593533</t>
  </si>
  <si>
    <t>-0.591292086358164</t>
  </si>
  <si>
    <t>-0.585471068246019</t>
  </si>
  <si>
    <t>-1.01508270526413</t>
  </si>
  <si>
    <t>-0.606613394456859</t>
  </si>
  <si>
    <t>-0.621438378490384</t>
  </si>
  <si>
    <t>-0.623472228192218</t>
  </si>
  <si>
    <t>7.23147704</t>
  </si>
  <si>
    <t>119.709148</t>
  </si>
  <si>
    <t>0.252950098</t>
  </si>
  <si>
    <t>0.721082861</t>
  </si>
  <si>
    <t>1.43746911</t>
  </si>
  <si>
    <t>0.000928799971006811</t>
  </si>
  <si>
    <t>0.458438600006048</t>
  </si>
  <si>
    <t>1.38730180001585</t>
  </si>
  <si>
    <t>4.91805779997958</t>
  </si>
  <si>
    <t>1.52156030002516</t>
  </si>
  <si>
    <t>725GY50015P00005SB</t>
  </si>
  <si>
    <t>2023-08-28 15:01:13</t>
  </si>
  <si>
    <t>2023-08-28 15:01:23</t>
  </si>
  <si>
    <t>10.1472832</t>
  </si>
  <si>
    <t>-0.94815232058758</t>
  </si>
  <si>
    <t>-0.847549612573273</t>
  </si>
  <si>
    <t>-0.775021581630758</t>
  </si>
  <si>
    <t>-0.782125779237082</t>
  </si>
  <si>
    <t>-0.795992061096227</t>
  </si>
  <si>
    <t>-0.765992996410984</t>
  </si>
  <si>
    <t>-0.875207338995484</t>
  </si>
  <si>
    <t>-0.591622096547716</t>
  </si>
  <si>
    <t>-0.611828166488953</t>
  </si>
  <si>
    <t>-0.592023010633851</t>
  </si>
  <si>
    <t>-0.614704056866832</t>
  </si>
  <si>
    <t>-0.612020605250298</t>
  </si>
  <si>
    <t>-0.617852568823285</t>
  </si>
  <si>
    <t>-0.599282228353481</t>
  </si>
  <si>
    <t>-0.593936707205005</t>
  </si>
  <si>
    <t>-0.611063756964721</t>
  </si>
  <si>
    <t>-0.613180583339517</t>
  </si>
  <si>
    <t>-0.61180143888321</t>
  </si>
  <si>
    <t>-0.604071815302515</t>
  </si>
  <si>
    <t>-0.583796253586348</t>
  </si>
  <si>
    <t>-0.58476913843537</t>
  </si>
  <si>
    <t>-0.613271457199041</t>
  </si>
  <si>
    <t>-0.610620078709397</t>
  </si>
  <si>
    <t>-0.60654144607311</t>
  </si>
  <si>
    <t>-0.616339786338266</t>
  </si>
  <si>
    <t>-0.615158426164453</t>
  </si>
  <si>
    <t>-0.598731639675188</t>
  </si>
  <si>
    <t>-0.604002323527585</t>
  </si>
  <si>
    <t>-0.609406645408693</t>
  </si>
  <si>
    <t>-0.580150608163087</t>
  </si>
  <si>
    <t>-0.579594673963646</t>
  </si>
  <si>
    <t>-0.580711887883677</t>
  </si>
  <si>
    <t>-0.583625196909596</t>
  </si>
  <si>
    <t>-0.587650374334398</t>
  </si>
  <si>
    <t>-0.596171135045068</t>
  </si>
  <si>
    <t>-0.594578169742823</t>
  </si>
  <si>
    <t>-0.604707932319184</t>
  </si>
  <si>
    <t>-1.01990525096357</t>
  </si>
  <si>
    <t>-0.617088159299052</t>
  </si>
  <si>
    <t>-0.605055391193834</t>
  </si>
  <si>
    <t>7.28890417</t>
  </si>
  <si>
    <t>90.9867929</t>
  </si>
  <si>
    <t>-0.0378452674</t>
  </si>
  <si>
    <t>0.715175669</t>
  </si>
  <si>
    <t>1.44783119</t>
  </si>
  <si>
    <t>0.000714899972081184</t>
  </si>
  <si>
    <t>0.475500400003511</t>
  </si>
  <si>
    <t>1.38152920000721</t>
  </si>
  <si>
    <t>4.97871940000914</t>
  </si>
  <si>
    <t>1.52487319998909</t>
  </si>
  <si>
    <t>725GY5001PW00005SB</t>
  </si>
  <si>
    <t>9.9629234</t>
  </si>
  <si>
    <t>-0.9418405172657</t>
  </si>
  <si>
    <t>-0.826782476788742</t>
  </si>
  <si>
    <t>-0.758630307263049</t>
  </si>
  <si>
    <t>-0.7669604964451</t>
  </si>
  <si>
    <t>-0.783987748426028</t>
  </si>
  <si>
    <t>-0.753423939024267</t>
  </si>
  <si>
    <t>-0.849787610643836</t>
  </si>
  <si>
    <t>-0.594837422950943</t>
  </si>
  <si>
    <t>-0.597421723869468</t>
  </si>
  <si>
    <t>-0.595803163795235</t>
  </si>
  <si>
    <t>-0.60188894967435</t>
  </si>
  <si>
    <t>-0.598813685533308</t>
  </si>
  <si>
    <t>-0.599860354381312</t>
  </si>
  <si>
    <t>-0.597060245452889</t>
  </si>
  <si>
    <t>-0.598441416716234</t>
  </si>
  <si>
    <t>-0.599164373549392</t>
  </si>
  <si>
    <t>-0.595128763764305</t>
  </si>
  <si>
    <t>-0.595360757374945</t>
  </si>
  <si>
    <t>-0.612814230175421</t>
  </si>
  <si>
    <t>-0.61174058532618</t>
  </si>
  <si>
    <t>-0.607850645947774</t>
  </si>
  <si>
    <t>-0.611584124519004</t>
  </si>
  <si>
    <t>-0.616126883127351</t>
  </si>
  <si>
    <t>-0.599018703142711</t>
  </si>
  <si>
    <t>-0.591281985987878</t>
  </si>
  <si>
    <t>-0.595026254959603</t>
  </si>
  <si>
    <t>-0.585762696134745</t>
  </si>
  <si>
    <t>-0.586825550583491</t>
  </si>
  <si>
    <t>-0.587672597022339</t>
  </si>
  <si>
    <t>-0.589997928328987</t>
  </si>
  <si>
    <t>-0.592657762050976</t>
  </si>
  <si>
    <t>-0.602460840900579</t>
  </si>
  <si>
    <t>-0.599310043956073</t>
  </si>
  <si>
    <t>-0.610321647661103</t>
  </si>
  <si>
    <t>-1.03302479664772</t>
  </si>
  <si>
    <t>-0.598986331941226</t>
  </si>
  <si>
    <t>-0.60214252408598</t>
  </si>
  <si>
    <t>-0.601376405650843</t>
  </si>
  <si>
    <t>8.00162437</t>
  </si>
  <si>
    <t>112.355888</t>
  </si>
  <si>
    <t>0.11423838</t>
  </si>
  <si>
    <t>0.680576193</t>
  </si>
  <si>
    <t>1.45022764</t>
  </si>
  <si>
    <t>0.000998200033791363</t>
  </si>
  <si>
    <t>0.470108199981041</t>
  </si>
  <si>
    <t>1.38332179997815</t>
  </si>
  <si>
    <t>4.9473522999906</t>
  </si>
  <si>
    <t>1.47960240003886</t>
  </si>
  <si>
    <t>725GY5001PZ00005SB</t>
  </si>
  <si>
    <t>10.4276649</t>
  </si>
  <si>
    <t>-1.02401228914051</t>
  </si>
  <si>
    <t>-0.857022408743984</t>
  </si>
  <si>
    <t>-0.780384179902347</t>
  </si>
  <si>
    <t>-0.884817578875516</t>
  </si>
  <si>
    <t>-0.825447906856522</t>
  </si>
  <si>
    <t>-0.800791503776525</t>
  </si>
  <si>
    <t>-0.887913641613424</t>
  </si>
  <si>
    <t>-0.625965381829568</t>
  </si>
  <si>
    <t>-0.623589954384104</t>
  </si>
  <si>
    <t>-0.630508053191568</t>
  </si>
  <si>
    <t>-0.612753734801425</t>
  </si>
  <si>
    <t>-0.617072208516887</t>
  </si>
  <si>
    <t>-0.632824762205796</t>
  </si>
  <si>
    <t>-0.610106067356593</t>
  </si>
  <si>
    <t>-0.653968735490028</t>
  </si>
  <si>
    <t>-0.626595270455556</t>
  </si>
  <si>
    <t>-0.649020373148578</t>
  </si>
  <si>
    <t>-0.628474260255115</t>
  </si>
  <si>
    <t>-0.622719853993968</t>
  </si>
  <si>
    <t>-0.622105979485589</t>
  </si>
  <si>
    <t>-0.607751992067942</t>
  </si>
  <si>
    <t>-0.600236032869709</t>
  </si>
  <si>
    <t>-0.60013994816405</t>
  </si>
  <si>
    <t>-0.604106111292095</t>
  </si>
  <si>
    <t>-0.625463606144459</t>
  </si>
  <si>
    <t>-0.628463584176708</t>
  </si>
  <si>
    <t>-0.680413381703128</t>
  </si>
  <si>
    <t>-0.652687606081239</t>
  </si>
  <si>
    <t>-0.63476247043659</t>
  </si>
  <si>
    <t>-0.639070268073645</t>
  </si>
  <si>
    <t>-0.653915355097995</t>
  </si>
  <si>
    <t>-0.641402991205483</t>
  </si>
  <si>
    <t>-0.653472297844123</t>
  </si>
  <si>
    <t>-0.635504457885848</t>
  </si>
  <si>
    <t>-1.07430195647471</t>
  </si>
  <si>
    <t>-0.669630542512482</t>
  </si>
  <si>
    <t>-0.664911715856773</t>
  </si>
  <si>
    <t>-0.666774691538722</t>
  </si>
  <si>
    <t>7.17100158</t>
  </si>
  <si>
    <t>123.343644</t>
  </si>
  <si>
    <t>-0.0195473287</t>
  </si>
  <si>
    <t>0.662103107</t>
  </si>
  <si>
    <t>1.48403765</t>
  </si>
  <si>
    <t>0.00101939996238798</t>
  </si>
  <si>
    <t>0.468959200021345</t>
  </si>
  <si>
    <t>1.38427290000254</t>
  </si>
  <si>
    <t>5.13526070001535</t>
  </si>
  <si>
    <t>1.43460259999847</t>
  </si>
  <si>
    <t>725GY5001D200005SB</t>
  </si>
  <si>
    <t>10.1924832</t>
  </si>
  <si>
    <t>-1.02326953890129</t>
  </si>
  <si>
    <t>-0.864931324145847</t>
  </si>
  <si>
    <t>-0.79204070111204</t>
  </si>
  <si>
    <t>-0.80702735723433</t>
  </si>
  <si>
    <t>-0.830749062208385</t>
  </si>
  <si>
    <t>-0.809145270617466</t>
  </si>
  <si>
    <t>-0.892496450614678</t>
  </si>
  <si>
    <t>-0.614168229416711</t>
  </si>
  <si>
    <t>-0.615447578110078</t>
  </si>
  <si>
    <t>-0.612646987062835</t>
  </si>
  <si>
    <t>-0.619495265362619</t>
  </si>
  <si>
    <t>-0.592043022602025</t>
  </si>
  <si>
    <t>-0.599762118079646</t>
  </si>
  <si>
    <t>-0.721375499754929</t>
  </si>
  <si>
    <t>-0.610733339437463</t>
  </si>
  <si>
    <t>-0.613507053411316</t>
  </si>
  <si>
    <t>-0.603514157524897</t>
  </si>
  <si>
    <t>-0.60304649644791</t>
  </si>
  <si>
    <t>-0.601428496629829</t>
  </si>
  <si>
    <t>-0.587635182566057</t>
  </si>
  <si>
    <t>-0.582980073454901</t>
  </si>
  <si>
    <t>-0.581292193246006</t>
  </si>
  <si>
    <t>-0.585775289087466</t>
  </si>
  <si>
    <t>-0.586839621193712</t>
  </si>
  <si>
    <t>-0.59734855688922</t>
  </si>
  <si>
    <t>-0.613619937119554</t>
  </si>
  <si>
    <t>-0.635390366565492</t>
  </si>
  <si>
    <t>-0.632337131028383</t>
  </si>
  <si>
    <t>-0.611480522077707</t>
  </si>
  <si>
    <t>-0.619151238823226</t>
  </si>
  <si>
    <t>-0.617269843685923</t>
  </si>
  <si>
    <t>-0.621736813283349</t>
  </si>
  <si>
    <t>-0.613990840732337</t>
  </si>
  <si>
    <t>-0.616205511579677</t>
  </si>
  <si>
    <t>-1.04021822138105</t>
  </si>
  <si>
    <t>-0.672222707939212</t>
  </si>
  <si>
    <t>-0.67654991675501</t>
  </si>
  <si>
    <t>-0.675447956746018</t>
  </si>
  <si>
    <t>8.58539999</t>
  </si>
  <si>
    <t>108.883847</t>
  </si>
  <si>
    <t>0.155837528</t>
  </si>
  <si>
    <t>0.671071889</t>
  </si>
  <si>
    <t>1.371703</t>
  </si>
  <si>
    <t>0.00113940000301227</t>
  </si>
  <si>
    <t>0.470158100011759</t>
  </si>
  <si>
    <t>1.38059549999889</t>
  </si>
  <si>
    <t>5.04056120000314</t>
  </si>
  <si>
    <t>1.43091870000353</t>
  </si>
  <si>
    <t>725GY50013400005SB</t>
  </si>
  <si>
    <t>10.4275807</t>
  </si>
  <si>
    <t>-0.951129290113236</t>
  </si>
  <si>
    <t>-0.82725173359252</t>
  </si>
  <si>
    <t>-0.760724012982582</t>
  </si>
  <si>
    <t>-0.768548305664226</t>
  </si>
  <si>
    <t>-0.785168292357733</t>
  </si>
  <si>
    <t>-0.758207924291198</t>
  </si>
  <si>
    <t>-0.850905090573122</t>
  </si>
  <si>
    <t>-0.587103276869132</t>
  </si>
  <si>
    <t>-0.590542993054821</t>
  </si>
  <si>
    <t>-0.593929627200608</t>
  </si>
  <si>
    <t>-0.592883911014526</t>
  </si>
  <si>
    <t>-0.599343995270674</t>
  </si>
  <si>
    <t>-0.594290585071945</t>
  </si>
  <si>
    <t>-0.590505835626889</t>
  </si>
  <si>
    <t>-0.590999498597984</t>
  </si>
  <si>
    <t>-0.59256011057112</t>
  </si>
  <si>
    <t>-0.593271409905815</t>
  </si>
  <si>
    <t>-0.587108585073123</t>
  </si>
  <si>
    <t>-0.571635170441512</t>
  </si>
  <si>
    <t>-0.580282234741647</t>
  </si>
  <si>
    <t>-0.605002540724292</t>
  </si>
  <si>
    <t>-0.601966248041862</t>
  </si>
  <si>
    <t>-0.605363498595629</t>
  </si>
  <si>
    <t>-0.610183347818786</t>
  </si>
  <si>
    <t>-0.592496412123237</t>
  </si>
  <si>
    <t>-0.584024518554781</t>
  </si>
  <si>
    <t>-0.589391112788935</t>
  </si>
  <si>
    <t>-0.564410704810767</t>
  </si>
  <si>
    <t>-0.565727139400352</t>
  </si>
  <si>
    <t>-0.566130562903612</t>
  </si>
  <si>
    <t>-0.568232611683755</t>
  </si>
  <si>
    <t>-0.570727467559178</t>
  </si>
  <si>
    <t>-0.579029498599946</t>
  </si>
  <si>
    <t>-0.576301081748952</t>
  </si>
  <si>
    <t>-0.613368270212943</t>
  </si>
  <si>
    <t>-0.622349751364464</t>
  </si>
  <si>
    <t>-0.620661742495561</t>
  </si>
  <si>
    <t>7.86508642</t>
  </si>
  <si>
    <t>92.8813272</t>
  </si>
  <si>
    <t>0.00395143776</t>
  </si>
  <si>
    <t>0.555093524</t>
  </si>
  <si>
    <t>1.23696698</t>
  </si>
  <si>
    <t>0.00104399997508153</t>
  </si>
  <si>
    <t>0.470028100011405</t>
  </si>
  <si>
    <t>1.38081529998453</t>
  </si>
  <si>
    <t>5.10032170003979</t>
  </si>
  <si>
    <t>1.54213449999224</t>
  </si>
  <si>
    <t>725GY500PAN00005SB</t>
  </si>
  <si>
    <t>10.3360157</t>
  </si>
  <si>
    <t>-1.02692094624178</t>
  </si>
  <si>
    <t>-0.889231424472261</t>
  </si>
  <si>
    <t>-0.813095900170675</t>
  </si>
  <si>
    <t>-0.829043278035947</t>
  </si>
  <si>
    <t>-0.85291365895573</t>
  </si>
  <si>
    <t>-0.831881687211031</t>
  </si>
  <si>
    <t>-0.914382290734187</t>
  </si>
  <si>
    <t>-0.621055110982777</t>
  </si>
  <si>
    <t>-0.623167911797313</t>
  </si>
  <si>
    <t>-0.617128289266871</t>
  </si>
  <si>
    <t>-0.625088639810527</t>
  </si>
  <si>
    <t>-0.607407271377769</t>
  </si>
  <si>
    <t>-0.614513965026663</t>
  </si>
  <si>
    <t>-0.608138215093909</t>
  </si>
  <si>
    <t>-0.6255901632362</t>
  </si>
  <si>
    <t>-0.622388949880842</t>
  </si>
  <si>
    <t>-0.629826435576456</t>
  </si>
  <si>
    <t>-0.619913344886032</t>
  </si>
  <si>
    <t>-0.612694608769701</t>
  </si>
  <si>
    <t>-0.610832569668002</t>
  </si>
  <si>
    <t>-0.602456061388149</t>
  </si>
  <si>
    <t>-0.627025373890518</t>
  </si>
  <si>
    <t>-0.595306684894518</t>
  </si>
  <si>
    <t>-0.59587756794289</t>
  </si>
  <si>
    <t>-0.595706836563937</t>
  </si>
  <si>
    <t>-0.605203769518165</t>
  </si>
  <si>
    <t>-0.62452842747334</t>
  </si>
  <si>
    <t>-0.626641228287875</t>
  </si>
  <si>
    <t>-0.64839347303753</t>
  </si>
  <si>
    <t>-0.640929310563955</t>
  </si>
  <si>
    <t>-0.623178582508497</t>
  </si>
  <si>
    <t>-0.628668663412935</t>
  </si>
  <si>
    <t>-0.628839394791888</t>
  </si>
  <si>
    <t>-0.635940753085189</t>
  </si>
  <si>
    <t>-0.626342448374709</t>
  </si>
  <si>
    <t>-0.625510132902316</t>
  </si>
  <si>
    <t>-1.03383023173376</t>
  </si>
  <si>
    <t>-0.690654824683841</t>
  </si>
  <si>
    <t>-0.711665455006171</t>
  </si>
  <si>
    <t>-0.710406311086397</t>
  </si>
  <si>
    <t>8.96024456</t>
  </si>
  <si>
    <t>101.749077</t>
  </si>
  <si>
    <t>0.14765598</t>
  </si>
  <si>
    <t>0.756809934</t>
  </si>
  <si>
    <t>1.33199216</t>
  </si>
  <si>
    <t>0.000991699984297156</t>
  </si>
  <si>
    <t>0.468403199978638</t>
  </si>
  <si>
    <t>1.38441560004139</t>
  </si>
  <si>
    <t>4.89607229997637</t>
  </si>
  <si>
    <t>1.51396310003474</t>
  </si>
  <si>
    <t>725GY500P8000005SB</t>
  </si>
  <si>
    <t>9.9940621</t>
  </si>
  <si>
    <t>-0.986204197428812</t>
  </si>
  <si>
    <t>-0.847697414285895</t>
  </si>
  <si>
    <t>-0.774721592225669</t>
  </si>
  <si>
    <t>-0.787647597227244</t>
  </si>
  <si>
    <t>-0.812210243626313</t>
  </si>
  <si>
    <t>-0.791553451827052</t>
  </si>
  <si>
    <t>-0.879068332100652</t>
  </si>
  <si>
    <t>-0.596784020035795</t>
  </si>
  <si>
    <t>-0.59439411176547</t>
  </si>
  <si>
    <t>-0.60475757403927</t>
  </si>
  <si>
    <t>-0.583690775403565</t>
  </si>
  <si>
    <t>-0.590164567557943</t>
  </si>
  <si>
    <t>-0.591739856982175</t>
  </si>
  <si>
    <t>-0.583836435727039</t>
  </si>
  <si>
    <t>-0.603959139673564</t>
  </si>
  <si>
    <t>-0.60055500396572</t>
  </si>
  <si>
    <t>-0.609968976723545</t>
  </si>
  <si>
    <t>-0.59909300590419</t>
  </si>
  <si>
    <t>-0.590105224463195</t>
  </si>
  <si>
    <t>-0.590256279613464</t>
  </si>
  <si>
    <t>-0.580799148241276</t>
  </si>
  <si>
    <t>-0.576774607451971</t>
  </si>
  <si>
    <t>-0.572383218440585</t>
  </si>
  <si>
    <t>-0.575566166249821</t>
  </si>
  <si>
    <t>-0.574195880243811</t>
  </si>
  <si>
    <t>-0.58352353577291</t>
  </si>
  <si>
    <t>-0.603322550111716</t>
  </si>
  <si>
    <t>-0.624513429763714</t>
  </si>
  <si>
    <t>-0.625171598632742</t>
  </si>
  <si>
    <t>-0.604460858565528</t>
  </si>
  <si>
    <t>-0.622841033457166</t>
  </si>
  <si>
    <t>-0.620618364817496</t>
  </si>
  <si>
    <t>-0.62290577137871</t>
  </si>
  <si>
    <t>-0.612245593631167</t>
  </si>
  <si>
    <t>-0.619210315023919</t>
  </si>
  <si>
    <t>-1.02945452384685</t>
  </si>
  <si>
    <t>-0.628635077435334</t>
  </si>
  <si>
    <t>-0.647074595421721</t>
  </si>
  <si>
    <t>-0.643697433847854</t>
  </si>
  <si>
    <t>8.39356012</t>
  </si>
  <si>
    <t>99.3243627</t>
  </si>
  <si>
    <t>0.0785977681</t>
  </si>
  <si>
    <t>0.625346783</t>
  </si>
  <si>
    <t>1.58043295</t>
  </si>
  <si>
    <t>0.000992499990388751</t>
  </si>
  <si>
    <t>0.46975879999809</t>
  </si>
  <si>
    <t>1.38308310002321</t>
  </si>
  <si>
    <t>4.89702059997944</t>
  </si>
  <si>
    <t>1.4529245000449</t>
  </si>
  <si>
    <t>725GY50010A00005SB</t>
  </si>
  <si>
    <t>10.1466768</t>
  </si>
  <si>
    <t>-0.954978551094183</t>
  </si>
  <si>
    <t>-0.861677824968693</t>
  </si>
  <si>
    <t>-0.787139878074352</t>
  </si>
  <si>
    <t>-0.798312017274666</t>
  </si>
  <si>
    <t>-0.777229281865079</t>
  </si>
  <si>
    <t>-0.872433013519426</t>
  </si>
  <si>
    <t>-0.530159294382545</t>
  </si>
  <si>
    <t>-0.536381480999371</t>
  </si>
  <si>
    <t>-0.605611325393276</t>
  </si>
  <si>
    <t>-0.620060269057605</t>
  </si>
  <si>
    <t>-0.627624181482697</t>
  </si>
  <si>
    <t>-0.603649519131785</t>
  </si>
  <si>
    <t>-0.601121087628556</t>
  </si>
  <si>
    <t>-0.616387896028602</t>
  </si>
  <si>
    <t>-0.618050353105778</t>
  </si>
  <si>
    <t>-0.638138821581749</t>
  </si>
  <si>
    <t>-0.614089321934758</t>
  </si>
  <si>
    <t>-0.590312443866339</t>
  </si>
  <si>
    <t>-0.590419354289309</t>
  </si>
  <si>
    <t>-0.618397811980429</t>
  </si>
  <si>
    <t>-0.612918652803242</t>
  </si>
  <si>
    <t>-0.615564685771737</t>
  </si>
  <si>
    <t>-0.602708707409654</t>
  </si>
  <si>
    <t>-0.606862177342019</t>
  </si>
  <si>
    <t>-0.61327680272019</t>
  </si>
  <si>
    <t>-0.58971374549771</t>
  </si>
  <si>
    <t>-0.584934849590973</t>
  </si>
  <si>
    <t>-0.592883639538756</t>
  </si>
  <si>
    <t>-0.59486682788484</t>
  </si>
  <si>
    <t>-0.604729314403777</t>
  </si>
  <si>
    <t>-0.602275720196627</t>
  </si>
  <si>
    <t>-0.612881234155202</t>
  </si>
  <si>
    <t>-1.05680538345149</t>
  </si>
  <si>
    <t>-0.611961804517665</t>
  </si>
  <si>
    <t>-0.620888824835619</t>
  </si>
  <si>
    <t>6.95362193</t>
  </si>
  <si>
    <t>115.996806</t>
  </si>
  <si>
    <t>0.0947971048</t>
  </si>
  <si>
    <t>0.585846663</t>
  </si>
  <si>
    <t>1.3709868</t>
  </si>
  <si>
    <t>0.000675799965392798</t>
  </si>
  <si>
    <t>0.475613900052849</t>
  </si>
  <si>
    <t>1.38151639996795</t>
  </si>
  <si>
    <t>4.72655039996607</t>
  </si>
  <si>
    <t>1.4649708000361</t>
  </si>
  <si>
    <t>725GY5001LH00005SB</t>
  </si>
  <si>
    <t>9.9622771</t>
  </si>
  <si>
    <t>-0.98282785354552</t>
  </si>
  <si>
    <t>-0.85998993431175</t>
  </si>
  <si>
    <t>-0.79178920798383</t>
  </si>
  <si>
    <t>-0.799250769926043</t>
  </si>
  <si>
    <t>-0.814217055412448</t>
  </si>
  <si>
    <t>-0.786922737360637</t>
  </si>
  <si>
    <t>-0.879844271222338</t>
  </si>
  <si>
    <t>-0.540788306872064</t>
  </si>
  <si>
    <t>-0.541500473304727</t>
  </si>
  <si>
    <t>-0.626302230794027</t>
  </si>
  <si>
    <t>-0.626523434004172</t>
  </si>
  <si>
    <t>-0.632290903068689</t>
  </si>
  <si>
    <t>-0.631508599032809</t>
  </si>
  <si>
    <t>-0.618247196824596</t>
  </si>
  <si>
    <t>-0.624074013091834</t>
  </si>
  <si>
    <t>-0.626199721989326</t>
  </si>
  <si>
    <t>-0.615911075117453</t>
  </si>
  <si>
    <t>-0.616596265548878</t>
  </si>
  <si>
    <t>-0.618781321649092</t>
  </si>
  <si>
    <t>-0.6377508457191</t>
  </si>
  <si>
    <t>-0.634114480752324</t>
  </si>
  <si>
    <t>-0.630202960572928</t>
  </si>
  <si>
    <t>-0.646318423712039</t>
  </si>
  <si>
    <t>-0.637734660118358</t>
  </si>
  <si>
    <t>-0.620086960108974</t>
  </si>
  <si>
    <t>-0.610337833261845</t>
  </si>
  <si>
    <t>-0.619687715290663</t>
  </si>
  <si>
    <t>-0.610294671659866</t>
  </si>
  <si>
    <t>-0.614465161451138</t>
  </si>
  <si>
    <t>-0.626118793985614</t>
  </si>
  <si>
    <t>-0.623356451458924</t>
  </si>
  <si>
    <t>-0.634346474362964</t>
  </si>
  <si>
    <t>-1.05141163909101</t>
  </si>
  <si>
    <t>-0.642994980359614</t>
  </si>
  <si>
    <t>-0.647100727747918</t>
  </si>
  <si>
    <t>-0.639898135417582</t>
  </si>
  <si>
    <t>7.88982769</t>
  </si>
  <si>
    <t>113.48849</t>
  </si>
  <si>
    <t>0.159918219</t>
  </si>
  <si>
    <t>0.55274083</t>
  </si>
  <si>
    <t>1.52305054</t>
  </si>
  <si>
    <t>0.00109689997043461</t>
  </si>
  <si>
    <t>0.470098300022073</t>
  </si>
  <si>
    <t>1.38319530000445</t>
  </si>
  <si>
    <t>4.85091540002031</t>
  </si>
  <si>
    <t>1.45015589997638</t>
  </si>
  <si>
    <t>725GY5001NY00005SB</t>
  </si>
  <si>
    <t>10.4270211</t>
  </si>
  <si>
    <t>-0.997583657045021</t>
  </si>
  <si>
    <t>-0.847440628374078</t>
  </si>
  <si>
    <t>-0.770754357179611</t>
  </si>
  <si>
    <t>-0.786085205771461</t>
  </si>
  <si>
    <t>-0.811024524929232</t>
  </si>
  <si>
    <t>-0.789795143017747</t>
  </si>
  <si>
    <t>-0.877835423597612</t>
  </si>
  <si>
    <t>-0.560222091001846</t>
  </si>
  <si>
    <t>-0.559362666690116</t>
  </si>
  <si>
    <t>-0.620285708117267</t>
  </si>
  <si>
    <t>-0.601922853257949</t>
  </si>
  <si>
    <t>-0.607805372459975</t>
  </si>
  <si>
    <t>-0.605034930113467</t>
  </si>
  <si>
    <t>-0.618043731651886</t>
  </si>
  <si>
    <t>-0.617408504986694</t>
  </si>
  <si>
    <t>-0.611034886177965</t>
  </si>
  <si>
    <t>-0.617718111260485</t>
  </si>
  <si>
    <t>-0.614798203816285</t>
  </si>
  <si>
    <t>-0.59230370661362</t>
  </si>
  <si>
    <t>-0.590937168577578</t>
  </si>
  <si>
    <t>-0.593985188962657</t>
  </si>
  <si>
    <t>-0.593947822688234</t>
  </si>
  <si>
    <t>-0.600348131692978</t>
  </si>
  <si>
    <t>-0.616319544989223</t>
  </si>
  <si>
    <t>-0.621561499486854</t>
  </si>
  <si>
    <t>-0.649196528442287</t>
  </si>
  <si>
    <t>-0.646244592762867</t>
  </si>
  <si>
    <t>-0.632541846128022</t>
  </si>
  <si>
    <t>-0.636006233570957</t>
  </si>
  <si>
    <t>-0.643009741005674</t>
  </si>
  <si>
    <t>-0.635766021806809</t>
  </si>
  <si>
    <t>-0.629573896330992</t>
  </si>
  <si>
    <t>-0.635018696318348</t>
  </si>
  <si>
    <t>-1.03686094950283</t>
  </si>
  <si>
    <t>-0.659456239791011</t>
  </si>
  <si>
    <t>-0.668920583298444</t>
  </si>
  <si>
    <t>-0.67399172054157</t>
  </si>
  <si>
    <t>7.04828282</t>
  </si>
  <si>
    <t>96.5939359</t>
  </si>
  <si>
    <t>0.220886435</t>
  </si>
  <si>
    <t>0.638070008</t>
  </si>
  <si>
    <t>1.53977956</t>
  </si>
  <si>
    <t>0.468913099961355</t>
  </si>
  <si>
    <t>1.38433730002725</t>
  </si>
  <si>
    <t>5.08412869996391</t>
  </si>
  <si>
    <t>1.54087389999768</t>
  </si>
  <si>
    <t>725GY5001AJ00005SB</t>
  </si>
  <si>
    <t>10.1918269</t>
  </si>
  <si>
    <t>-1.00117120915999</t>
  </si>
  <si>
    <t>-0.834017314332615</t>
  </si>
  <si>
    <t>-0.760282751194361</t>
  </si>
  <si>
    <t>-0.7745974804819</t>
  </si>
  <si>
    <t>-0.79865783658067</t>
  </si>
  <si>
    <t>-0.777285187820904</t>
  </si>
  <si>
    <t>-0.86440990892208</t>
  </si>
  <si>
    <t>-0.543556782206381</t>
  </si>
  <si>
    <t>-0.543298762301836</t>
  </si>
  <si>
    <t>-0.600788822283146</t>
  </si>
  <si>
    <t>-0.601487626191287</t>
  </si>
  <si>
    <t>-0.575524373296502</t>
  </si>
  <si>
    <t>-0.579464552255483</t>
  </si>
  <si>
    <t>-0.587936205788026</t>
  </si>
  <si>
    <t>-0.706157700801485</t>
  </si>
  <si>
    <t>-0.595021002333642</t>
  </si>
  <si>
    <t>-0.592790205242268</t>
  </si>
  <si>
    <t>-0.595004876089608</t>
  </si>
  <si>
    <t>-0.585807541575534</t>
  </si>
  <si>
    <t>-0.589618710582243</t>
  </si>
  <si>
    <t>-0.587189023147783</t>
  </si>
  <si>
    <t>-0.573137689179466</t>
  </si>
  <si>
    <t>-0.565413218287167</t>
  </si>
  <si>
    <t>-0.568837357437059</t>
  </si>
  <si>
    <t>-0.571121908675213</t>
  </si>
  <si>
    <t>-0.572250745757594</t>
  </si>
  <si>
    <t>-0.583625123216262</t>
  </si>
  <si>
    <t>-0.594279195108077</t>
  </si>
  <si>
    <t>-0.598278503628516</t>
  </si>
  <si>
    <t>-0.620419836687236</t>
  </si>
  <si>
    <t>-0.617828886812436</t>
  </si>
  <si>
    <t>-0.597413061865356</t>
  </si>
  <si>
    <t>-0.602519705809465</t>
  </si>
  <si>
    <t>-0.601665014875662</t>
  </si>
  <si>
    <t>-0.604272090994496</t>
  </si>
  <si>
    <t>-0.598939679633911</t>
  </si>
  <si>
    <t>-1.02086135312554</t>
  </si>
  <si>
    <t>-0.651581115575656</t>
  </si>
  <si>
    <t>-0.652871215098379</t>
  </si>
  <si>
    <t>-0.659284084809244</t>
  </si>
  <si>
    <t>8.2117291</t>
  </si>
  <si>
    <t>111.346126</t>
  </si>
  <si>
    <t>0.0875114821</t>
  </si>
  <si>
    <t>0.795262322</t>
  </si>
  <si>
    <t>1.34582429</t>
  </si>
  <si>
    <t>0.000987000006716698</t>
  </si>
  <si>
    <t>0.470277399988845</t>
  </si>
  <si>
    <t>1.38063850003527</t>
  </si>
  <si>
    <t>4.81821170001058</t>
  </si>
  <si>
    <t>1.50955849996535</t>
  </si>
  <si>
    <t>725GY500PFJ00005SB</t>
  </si>
  <si>
    <t>10.4269523</t>
  </si>
  <si>
    <t>-0.954882190334351</t>
  </si>
  <si>
    <t>-0.768983578391428</t>
  </si>
  <si>
    <t>-0.77982823914353</t>
  </si>
  <si>
    <t>-0.792122039584974</t>
  </si>
  <si>
    <t>-0.766478106108024</t>
  </si>
  <si>
    <t>-0.859530922057296</t>
  </si>
  <si>
    <t>-0.530576212576845</t>
  </si>
  <si>
    <t>-0.53250309062531</t>
  </si>
  <si>
    <t>-0.604100146045947</t>
  </si>
  <si>
    <t>-0.6145360750908</t>
  </si>
  <si>
    <t>-0.621893245821301</t>
  </si>
  <si>
    <t>-0.612800292385985</t>
  </si>
  <si>
    <t>-0.614175117219462</t>
  </si>
  <si>
    <t>-0.629786545154819</t>
  </si>
  <si>
    <t>-0.607120514116406</t>
  </si>
  <si>
    <t>-0.589247791281198</t>
  </si>
  <si>
    <t>-0.626999738059932</t>
  </si>
  <si>
    <t>-0.623554713670253</t>
  </si>
  <si>
    <t>-0.619398389945879</t>
  </si>
  <si>
    <t>-0.623066358903149</t>
  </si>
  <si>
    <t>-0.628093228081926</t>
  </si>
  <si>
    <t>-0.608978385512997</t>
  </si>
  <si>
    <t>-0.601382345602934</t>
  </si>
  <si>
    <t>-0.606748939837087</t>
  </si>
  <si>
    <t>-0.580871445384566</t>
  </si>
  <si>
    <t>-0.583090274652495</t>
  </si>
  <si>
    <t>-0.586381361126457</t>
  </si>
  <si>
    <t>-0.596790749151358</t>
  </si>
  <si>
    <t>-0.604227542941713</t>
  </si>
  <si>
    <t>-0.60699842542463</t>
  </si>
  <si>
    <t>-1.024839010722</t>
  </si>
  <si>
    <t>-0.627376620543241</t>
  </si>
  <si>
    <t>-0.629850243602702</t>
  </si>
  <si>
    <t>-0.634500230298171</t>
  </si>
  <si>
    <t>7.74140514</t>
  </si>
  <si>
    <t>112.290812</t>
  </si>
  <si>
    <t>0.294682945</t>
  </si>
  <si>
    <t>0.507850133</t>
  </si>
  <si>
    <t>1.37119257</t>
  </si>
  <si>
    <t>0.0010117000201717</t>
  </si>
  <si>
    <t>0.470033999998122</t>
  </si>
  <si>
    <t>1.38082099996973</t>
  </si>
  <si>
    <t>4.99348989996361</t>
  </si>
  <si>
    <t>1.55666479998035</t>
  </si>
  <si>
    <t>725GY500PAA00005SB</t>
  </si>
  <si>
    <t>10.3354177</t>
  </si>
  <si>
    <t>-0.994796770220768</t>
  </si>
  <si>
    <t>-0.855901458087397</t>
  </si>
  <si>
    <t>-0.779861970186471</t>
  </si>
  <si>
    <t>-0.794929014379021</t>
  </si>
  <si>
    <t>-0.818463267896491</t>
  </si>
  <si>
    <t>-0.797996843844572</t>
  </si>
  <si>
    <t>-0.885027164265558</t>
  </si>
  <si>
    <t>-0.54043788798369</t>
  </si>
  <si>
    <t>-0.540400540494544</t>
  </si>
  <si>
    <t>-0.583760975392862</t>
  </si>
  <si>
    <t>-0.59047818808352</t>
  </si>
  <si>
    <t>-0.573341025921173</t>
  </si>
  <si>
    <t>-0.578879125025941</t>
  </si>
  <si>
    <t>-0.589875292901594</t>
  </si>
  <si>
    <t>-0.588642825759782</t>
  </si>
  <si>
    <t>-0.5937327549948</t>
  </si>
  <si>
    <t>-0.584331858441234</t>
  </si>
  <si>
    <t>-0.581306711820421</t>
  </si>
  <si>
    <t>-0.579444672718721</t>
  </si>
  <si>
    <t>-0.567802926816404</t>
  </si>
  <si>
    <t>-0.562648973314279</t>
  </si>
  <si>
    <t>-0.562531595491249</t>
  </si>
  <si>
    <t>-0.564953846930136</t>
  </si>
  <si>
    <t>-0.564286927481103</t>
  </si>
  <si>
    <t>-0.574557486996209</t>
  </si>
  <si>
    <t>-0.592318885762851</t>
  </si>
  <si>
    <t>-0.609701474282442</t>
  </si>
  <si>
    <t>-0.591401204600981</t>
  </si>
  <si>
    <t>-0.594767813979699</t>
  </si>
  <si>
    <t>-0.59502924640372</t>
  </si>
  <si>
    <t>-0.598497227538691</t>
  </si>
  <si>
    <t>-0.591737332003294</t>
  </si>
  <si>
    <t>-0.593423304370449</t>
  </si>
  <si>
    <t>-1.01319307630289</t>
  </si>
  <si>
    <t>-0.64315948920152</t>
  </si>
  <si>
    <t>-0.657821046369058</t>
  </si>
  <si>
    <t>-0.65716479763121</t>
  </si>
  <si>
    <t>7.78723807</t>
  </si>
  <si>
    <t>107.447735</t>
  </si>
  <si>
    <t>0.0744058579</t>
  </si>
  <si>
    <t>0.545466728</t>
  </si>
  <si>
    <t>1.33919414</t>
  </si>
  <si>
    <t>0.000962599995546043</t>
  </si>
  <si>
    <t>0.468357100035064</t>
  </si>
  <si>
    <t>1.3844372999738</t>
  </si>
  <si>
    <t>5.05224730004556</t>
  </si>
  <si>
    <t>1.38789159996668</t>
  </si>
  <si>
    <t>725GY500P4C00005SB</t>
  </si>
  <si>
    <t>9.9934676</t>
  </si>
  <si>
    <t>-0.966825979580041</t>
  </si>
  <si>
    <t>-0.838574762175018</t>
  </si>
  <si>
    <t>-0.763931938635039</t>
  </si>
  <si>
    <t>-0.780154182808552</t>
  </si>
  <si>
    <t>-0.802607451930653</t>
  </si>
  <si>
    <t>-0.781082093017346</t>
  </si>
  <si>
    <t>-0.869897126548617</t>
  </si>
  <si>
    <t>-0.530130934979678</t>
  </si>
  <si>
    <t>-0.530675812486005</t>
  </si>
  <si>
    <t>-0.579175305375886</t>
  </si>
  <si>
    <t>-0.581926667041497</t>
  </si>
  <si>
    <t>-0.589279815963512</t>
  </si>
  <si>
    <t>-0.579547548424763</t>
  </si>
  <si>
    <t>-0.608916985498458</t>
  </si>
  <si>
    <t>-0.593633441187331</t>
  </si>
  <si>
    <t>-0.590466677858481</t>
  </si>
  <si>
    <t>-0.591410772547661</t>
  </si>
  <si>
    <t>-0.590008117580879</t>
  </si>
  <si>
    <t>-0.574249828511764</t>
  </si>
  <si>
    <t>-0.570980563473803</t>
  </si>
  <si>
    <t>-0.567641165687503</t>
  </si>
  <si>
    <t>-0.572340059826222</t>
  </si>
  <si>
    <t>-0.57101832726137</t>
  </si>
  <si>
    <t>-0.577049743618532</t>
  </si>
  <si>
    <t>-0.597107709643514</t>
  </si>
  <si>
    <t>-0.598472600822728</t>
  </si>
  <si>
    <t>-0.621465352624361</t>
  </si>
  <si>
    <t>-0.620122040752327</t>
  </si>
  <si>
    <t>-0.602729119164232</t>
  </si>
  <si>
    <t>-0.61408522956837</t>
  </si>
  <si>
    <t>-0.615261301809748</t>
  </si>
  <si>
    <t>-0.614921427721644</t>
  </si>
  <si>
    <t>-0.610956230027087</t>
  </si>
  <si>
    <t>-0.612709548735565</t>
  </si>
  <si>
    <t>-1.01221265740903</t>
  </si>
  <si>
    <t>-0.634995578227011</t>
  </si>
  <si>
    <t>-0.64653511274219</t>
  </si>
  <si>
    <t>-0.654470902958098</t>
  </si>
  <si>
    <t>8.42191545</t>
  </si>
  <si>
    <t>95.83535</t>
  </si>
  <si>
    <t>0.252727774</t>
  </si>
  <si>
    <t>0.778387092</t>
  </si>
  <si>
    <t>1.41757104</t>
  </si>
  <si>
    <t>0.000908900052309036</t>
  </si>
  <si>
    <t>0.469796999997925</t>
  </si>
  <si>
    <t>1.38311919994885</t>
  </si>
  <si>
    <t>4.81903610000154</t>
  </si>
  <si>
    <t>1.43166130001191</t>
  </si>
  <si>
    <t>725GY50012P00005SB</t>
  </si>
  <si>
    <t>2023-08-28 15:01:25</t>
  </si>
  <si>
    <t>2023-08-28 15:01:35</t>
  </si>
  <si>
    <t>10.2334243</t>
  </si>
  <si>
    <t>-0.947863662445562</t>
  </si>
  <si>
    <t>-0.847335791727334</t>
  </si>
  <si>
    <t>-0.774957435376977</t>
  </si>
  <si>
    <t>-0.782927607409353</t>
  </si>
  <si>
    <t>-0.796328828928581</t>
  </si>
  <si>
    <t>-0.765624155451739</t>
  </si>
  <si>
    <t>-0.874635368232598</t>
  </si>
  <si>
    <t>-0.581561825746285</t>
  </si>
  <si>
    <t>-0.578905101735493</t>
  </si>
  <si>
    <t>-0.596053533579802</t>
  </si>
  <si>
    <t>-0.601960334448867</t>
  </si>
  <si>
    <t>-0.584229240799374</t>
  </si>
  <si>
    <t>-0.581134184054407</t>
  </si>
  <si>
    <t>-0.594455222756407</t>
  </si>
  <si>
    <t>-0.596368919327562</t>
  </si>
  <si>
    <t>-0.595951968677981</t>
  </si>
  <si>
    <t>-0.589093665044487</t>
  </si>
  <si>
    <t>-0.571015112520343</t>
  </si>
  <si>
    <t>-0.569716150881263</t>
  </si>
  <si>
    <t>-0.597069182598012</t>
  </si>
  <si>
    <t>-0.595150140505709</t>
  </si>
  <si>
    <t>-0.599469321593677</t>
  </si>
  <si>
    <t>-0.58726015129056</t>
  </si>
  <si>
    <t>-0.59819708756034</t>
  </si>
  <si>
    <t>-0.593861869908927</t>
  </si>
  <si>
    <t>-0.567022008222432</t>
  </si>
  <si>
    <t>-0.563349635193429</t>
  </si>
  <si>
    <t>-0.566631785178593</t>
  </si>
  <si>
    <t>-0.573832202165589</t>
  </si>
  <si>
    <t>-0.576686710458875</t>
  </si>
  <si>
    <t>-0.585993262778371</t>
  </si>
  <si>
    <t>-0.582983734371779</t>
  </si>
  <si>
    <t>-0.590451427416199</t>
  </si>
  <si>
    <t>-1.01993732409046</t>
  </si>
  <si>
    <t>-0.601195924924635</t>
  </si>
  <si>
    <t>-0.600533080302224</t>
  </si>
  <si>
    <t>-0.610684224963179</t>
  </si>
  <si>
    <t>7.63023297</t>
  </si>
  <si>
    <t>118.611341</t>
  </si>
  <si>
    <t>-0.032296108</t>
  </si>
  <si>
    <t>0.764257985</t>
  </si>
  <si>
    <t>1.45560001</t>
  </si>
  <si>
    <t>0.000910900009330362</t>
  </si>
  <si>
    <t>0.472038200008683</t>
  </si>
  <si>
    <t>1.38430390000576</t>
  </si>
  <si>
    <t>5.11092060001101</t>
  </si>
  <si>
    <t>1.46230369998375</t>
  </si>
  <si>
    <t>725GY500PBV00005SB</t>
  </si>
  <si>
    <t>10.78007</t>
  </si>
  <si>
    <t>-0.941149931634027</t>
  </si>
  <si>
    <t>-0.825854502346182</t>
  </si>
  <si>
    <t>-0.766523485225057</t>
  </si>
  <si>
    <t>-0.784268298838895</t>
  </si>
  <si>
    <t>-0.753661327835154</t>
  </si>
  <si>
    <t>-0.850872045893572</t>
  </si>
  <si>
    <t>-0.584985787299113</t>
  </si>
  <si>
    <t>-0.588422529856734</t>
  </si>
  <si>
    <t>-0.586998196991409</t>
  </si>
  <si>
    <t>-0.593963400510857</t>
  </si>
  <si>
    <t>-0.591060782777733</t>
  </si>
  <si>
    <t>-0.597065640653136</t>
  </si>
  <si>
    <t>-0.591654254804952</t>
  </si>
  <si>
    <t>-0.588465691458713</t>
  </si>
  <si>
    <t>-0.590089646733194</t>
  </si>
  <si>
    <t>-0.588023285038423</t>
  </si>
  <si>
    <t>-0.580416052689529</t>
  </si>
  <si>
    <t>-0.586286030558747</t>
  </si>
  <si>
    <t>-0.587025172992646</t>
  </si>
  <si>
    <t>-0.60425204738273</t>
  </si>
  <si>
    <t>-0.603442767345614</t>
  </si>
  <si>
    <t>-0.59864103912539</t>
  </si>
  <si>
    <t>-0.602547164104538</t>
  </si>
  <si>
    <t>-0.608109615559651</t>
  </si>
  <si>
    <t>-0.591114734780207</t>
  </si>
  <si>
    <t>-0.586674484976562</t>
  </si>
  <si>
    <t>-0.577448692553436</t>
  </si>
  <si>
    <t>-0.578160858986098</t>
  </si>
  <si>
    <t>-0.58007615507394</t>
  </si>
  <si>
    <t>-0.581516673540007</t>
  </si>
  <si>
    <t>-0.584451662474616</t>
  </si>
  <si>
    <t>-0.593801544503434</t>
  </si>
  <si>
    <t>-0.590602190756701</t>
  </si>
  <si>
    <t>-0.599892725582796</t>
  </si>
  <si>
    <t>-1.03196733739923</t>
  </si>
  <si>
    <t>-0.590893531570062</t>
  </si>
  <si>
    <t>-0.594567662938571</t>
  </si>
  <si>
    <t>6.65110075</t>
  </si>
  <si>
    <t>100.077284</t>
  </si>
  <si>
    <t>0.0275901728</t>
  </si>
  <si>
    <t>0.62084863</t>
  </si>
  <si>
    <t>1.33894634</t>
  </si>
  <si>
    <t>0.00092020002193749</t>
  </si>
  <si>
    <t>0.465217699995264</t>
  </si>
  <si>
    <t>1.38786829996388</t>
  </si>
  <si>
    <t>5.31730370002333</t>
  </si>
  <si>
    <t>1.95705769996857</t>
  </si>
  <si>
    <t>725GY500P6N00005SB</t>
  </si>
  <si>
    <t>10.2466839</t>
  </si>
  <si>
    <t>-1.02925958167735</t>
  </si>
  <si>
    <t>-0.858154073055081</t>
  </si>
  <si>
    <t>-0.780587025392072</t>
  </si>
  <si>
    <t>-0.869673561655782</t>
  </si>
  <si>
    <t>-0.821759321767049</t>
  </si>
  <si>
    <t>-0.799953431621608</t>
  </si>
  <si>
    <t>-0.889386940433532</t>
  </si>
  <si>
    <t>-0.629205571625965</t>
  </si>
  <si>
    <t>-0.632440423383159</t>
  </si>
  <si>
    <t>-0.627929780256379</t>
  </si>
  <si>
    <t>-0.632605902598461</t>
  </si>
  <si>
    <t>-0.615449444599086</t>
  </si>
  <si>
    <t>-0.620718089292734</t>
  </si>
  <si>
    <t>-0.636785587294637</t>
  </si>
  <si>
    <t>-0.614600696365763</t>
  </si>
  <si>
    <t>-0.638942155132767</t>
  </si>
  <si>
    <t>-0.630460010838738</t>
  </si>
  <si>
    <t>-0.65504168136989</t>
  </si>
  <si>
    <t>-0.627289215551984</t>
  </si>
  <si>
    <t>-0.626579256337947</t>
  </si>
  <si>
    <t>-0.626264312024952</t>
  </si>
  <si>
    <t>-0.618566859493808</t>
  </si>
  <si>
    <t>-0.605173719132753</t>
  </si>
  <si>
    <t>-0.607719963832722</t>
  </si>
  <si>
    <t>-0.609775108925989</t>
  </si>
  <si>
    <t>-0.613517074407495</t>
  </si>
  <si>
    <t>-0.612951242251947</t>
  </si>
  <si>
    <t>-0.629680657115058</t>
  </si>
  <si>
    <t>-0.639865635914936</t>
  </si>
  <si>
    <t>-0.681128678956369</t>
  </si>
  <si>
    <t>-0.657251629600052</t>
  </si>
  <si>
    <t>-0.639828269640513</t>
  </si>
  <si>
    <t>-0.645588013940863</t>
  </si>
  <si>
    <t>-0.658554111165655</t>
  </si>
  <si>
    <t>-0.647120031192207</t>
  </si>
  <si>
    <t>-0.656413557445135</t>
  </si>
  <si>
    <t>-0.640591609246583</t>
  </si>
  <si>
    <t>-1.06784292903873</t>
  </si>
  <si>
    <t>-0.67400773465918</t>
  </si>
  <si>
    <t>-0.668504216240588</t>
  </si>
  <si>
    <t>-0.669240865650642</t>
  </si>
  <si>
    <t>7.45285067</t>
  </si>
  <si>
    <t>96.0740067</t>
  </si>
  <si>
    <t>0.0260074145</t>
  </si>
  <si>
    <t>0.701949585</t>
  </si>
  <si>
    <t>1.36402485</t>
  </si>
  <si>
    <t>0.000892299984116107</t>
  </si>
  <si>
    <t>0.46500989998458</t>
  </si>
  <si>
    <t>1.39106410002569</t>
  </si>
  <si>
    <t>4.90004769997904</t>
  </si>
  <si>
    <t>1.54574470000807</t>
  </si>
  <si>
    <t>725GY5000W500005SB</t>
  </si>
  <si>
    <t>10.3591397</t>
  </si>
  <si>
    <t>-1.02514555862391</t>
  </si>
  <si>
    <t>-0.867167496651898</t>
  </si>
  <si>
    <t>-0.792024574868006</t>
  </si>
  <si>
    <t>-0.806720958597684</t>
  </si>
  <si>
    <t>-0.83019539449655</t>
  </si>
  <si>
    <t>-0.807833669436032</t>
  </si>
  <si>
    <t>-0.894141327506149</t>
  </si>
  <si>
    <t>-0.611657910762081</t>
  </si>
  <si>
    <t>-0.612431970475714</t>
  </si>
  <si>
    <t>-0.610276429189833</t>
  </si>
  <si>
    <t>-0.618495438232509</t>
  </si>
  <si>
    <t>-0.595596171704189</t>
  </si>
  <si>
    <t>-0.718548031634296</t>
  </si>
  <si>
    <t>-0.609647505672505</t>
  </si>
  <si>
    <t>-0.606599645550074</t>
  </si>
  <si>
    <t>-0.609583000696369</t>
  </si>
  <si>
    <t>-0.599633108127374</t>
  </si>
  <si>
    <t>-0.599729865591578</t>
  </si>
  <si>
    <t>-0.598826795925673</t>
  </si>
  <si>
    <t>-0.585377508401293</t>
  </si>
  <si>
    <t>-0.580152605334268</t>
  </si>
  <si>
    <t>-0.578722745029918</t>
  </si>
  <si>
    <t>-0.583963774340977</t>
  </si>
  <si>
    <t>-0.584963601471087</t>
  </si>
  <si>
    <t>-0.594795234917166</t>
  </si>
  <si>
    <t>-0.606174987790511</t>
  </si>
  <si>
    <t>-0.611491272907063</t>
  </si>
  <si>
    <t>-0.633143443230084</t>
  </si>
  <si>
    <t>-0.630079456863619</t>
  </si>
  <si>
    <t>-0.609502369476199</t>
  </si>
  <si>
    <t>-0.615130428644075</t>
  </si>
  <si>
    <t>-0.618355677450881</t>
  </si>
  <si>
    <t>-0.611786920714353</t>
  </si>
  <si>
    <t>-1.03982581610956</t>
  </si>
  <si>
    <t>-0.670131671629466</t>
  </si>
  <si>
    <t>-0.673948216050853</t>
  </si>
  <si>
    <t>-0.672136701304364</t>
  </si>
  <si>
    <t>7.46539401</t>
  </si>
  <si>
    <t>118.061347</t>
  </si>
  <si>
    <t>0.0728443392</t>
  </si>
  <si>
    <t>0.694946642</t>
  </si>
  <si>
    <t>1.38736994</t>
  </si>
  <si>
    <t>0.000630899972748011</t>
  </si>
  <si>
    <t>0.474052799982019</t>
  </si>
  <si>
    <t>1.38228479999816</t>
  </si>
  <si>
    <t>5.09376329998486</t>
  </si>
  <si>
    <t>1.46427230001427</t>
  </si>
  <si>
    <t>725GY5001P800005SB</t>
  </si>
  <si>
    <t>10.3894263</t>
  </si>
  <si>
    <t>-0.950662168162093</t>
  </si>
  <si>
    <t>-0.827931183703273</t>
  </si>
  <si>
    <t>-0.760352438703263</t>
  </si>
  <si>
    <t>-0.768447449788411</t>
  </si>
  <si>
    <t>-0.785189525173694</t>
  </si>
  <si>
    <t>-0.757608097240299</t>
  </si>
  <si>
    <t>-0.850077010750641</t>
  </si>
  <si>
    <t>-0.587092660461152</t>
  </si>
  <si>
    <t>-0.589614057356526</t>
  </si>
  <si>
    <t>-0.587926048487623</t>
  </si>
  <si>
    <t>-0.593005999706302</t>
  </si>
  <si>
    <t>-0.599115742499092</t>
  </si>
  <si>
    <t>-0.593924318996617</t>
  </si>
  <si>
    <t>-0.589576899928594</t>
  </si>
  <si>
    <t>-0.59031474028324</t>
  </si>
  <si>
    <t>-0.591838194828445</t>
  </si>
  <si>
    <t>-0.592055831192046</t>
  </si>
  <si>
    <t>-0.585532048488015</t>
  </si>
  <si>
    <t>-0.57137506844599</t>
  </si>
  <si>
    <t>-0.580775897712741</t>
  </si>
  <si>
    <t>-0.608909378861124</t>
  </si>
  <si>
    <t>-0.603457853363126</t>
  </si>
  <si>
    <t>-0.601323955359041</t>
  </si>
  <si>
    <t>-0.604333707021519</t>
  </si>
  <si>
    <t>-0.609403041832218</t>
  </si>
  <si>
    <t>-0.591312682633409</t>
  </si>
  <si>
    <t>-0.583881197047044</t>
  </si>
  <si>
    <t>-0.589024846713607</t>
  </si>
  <si>
    <t>-0.563747179311985</t>
  </si>
  <si>
    <t>-0.565504194832761</t>
  </si>
  <si>
    <t>-0.565143236961423</t>
  </si>
  <si>
    <t>-0.568588261351103</t>
  </si>
  <si>
    <t>-0.570961028534749</t>
  </si>
  <si>
    <t>-0.579618709242864</t>
  </si>
  <si>
    <t>-0.576693888844231</t>
  </si>
  <si>
    <t>-0.587220057356918</t>
  </si>
  <si>
    <t>-1.00753957391774</t>
  </si>
  <si>
    <t>-0.612986079525644</t>
  </si>
  <si>
    <t>-0.622010026309087</t>
  </si>
  <si>
    <t>-0.620730749147434</t>
  </si>
  <si>
    <t>7.70744631</t>
  </si>
  <si>
    <t>111.290018</t>
  </si>
  <si>
    <t>-0.00985076736</t>
  </si>
  <si>
    <t>0.588652917</t>
  </si>
  <si>
    <t>1.31001292</t>
  </si>
  <si>
    <t>0.000932800001464784</t>
  </si>
  <si>
    <t>0.464498899993487</t>
  </si>
  <si>
    <t>1.3912180000334</t>
  </si>
  <si>
    <t>5.0569955999963</t>
  </si>
  <si>
    <t>1.51357260002987</t>
  </si>
  <si>
    <t>725GY5001NU00005SB</t>
  </si>
  <si>
    <t>10.4363123</t>
  </si>
  <si>
    <t>-1.02666484917335</t>
  </si>
  <si>
    <t>-0.890037063166693</t>
  </si>
  <si>
    <t>-0.813720136774969</t>
  </si>
  <si>
    <t>-0.828984589124432</t>
  </si>
  <si>
    <t>-0.852892317533361</t>
  </si>
  <si>
    <t>-0.914633052447023</t>
  </si>
  <si>
    <t>-0.609893547083763</t>
  </si>
  <si>
    <t>-0.612022353965076</t>
  </si>
  <si>
    <t>-0.605694622232653</t>
  </si>
  <si>
    <t>-0.613633631353939</t>
  </si>
  <si>
    <t>-0.598022380890979</t>
  </si>
  <si>
    <t>-0.603485785017456</t>
  </si>
  <si>
    <t>-0.601533044870688</t>
  </si>
  <si>
    <t>-0.595637476941238</t>
  </si>
  <si>
    <t>-0.615527682589193</t>
  </si>
  <si>
    <t>-0.615100854141812</t>
  </si>
  <si>
    <t>-0.620116088398538</t>
  </si>
  <si>
    <t>-0.610795222178856</t>
  </si>
  <si>
    <t>-0.603528467862194</t>
  </si>
  <si>
    <t>-0.600578016219673</t>
  </si>
  <si>
    <t>-0.59351934077111</t>
  </si>
  <si>
    <t>-0.586956853392627</t>
  </si>
  <si>
    <t>-0.584289175596496</t>
  </si>
  <si>
    <t>-0.586722097746567</t>
  </si>
  <si>
    <t>-0.586556701723207</t>
  </si>
  <si>
    <t>-0.595792202253414</t>
  </si>
  <si>
    <t>-0.613366863574326</t>
  </si>
  <si>
    <t>-0.617576459136621</t>
  </si>
  <si>
    <t>-0.633305087422611</t>
  </si>
  <si>
    <t>-0.631859206057108</t>
  </si>
  <si>
    <t>-0.614956799540821</t>
  </si>
  <si>
    <t>-0.615671737190184</t>
  </si>
  <si>
    <t>-0.618883621256726</t>
  </si>
  <si>
    <t>-0.622767760127893</t>
  </si>
  <si>
    <t>-0.614663354983246</t>
  </si>
  <si>
    <t>-0.616456034462246</t>
  </si>
  <si>
    <t>-1.03404898131304</t>
  </si>
  <si>
    <t>-0.680528319769727</t>
  </si>
  <si>
    <t>-0.696230271277756</t>
  </si>
  <si>
    <t>-0.697526762686676</t>
  </si>
  <si>
    <t>7.67619121</t>
  </si>
  <si>
    <t>120.192302</t>
  </si>
  <si>
    <t>0.120556503</t>
  </si>
  <si>
    <t>0.728180199</t>
  </si>
  <si>
    <t>1.40878329</t>
  </si>
  <si>
    <t>0.000617099984083325</t>
  </si>
  <si>
    <t>0.473887100000866</t>
  </si>
  <si>
    <t>1.38120740000159</t>
  </si>
  <si>
    <t>4.8569157999591</t>
  </si>
  <si>
    <t>1.46394789998885</t>
  </si>
  <si>
    <t>725GY5001MG00005SB</t>
  </si>
  <si>
    <t>10.1075823</t>
  </si>
  <si>
    <t>-0.989322407316505</t>
  </si>
  <si>
    <t>-0.84991468809877</t>
  </si>
  <si>
    <t>-0.77533120765354</t>
  </si>
  <si>
    <t>-0.789293019399815</t>
  </si>
  <si>
    <t>-0.811713919561144</t>
  </si>
  <si>
    <t>-0.791165024297789</t>
  </si>
  <si>
    <t>-0.880352300877937</t>
  </si>
  <si>
    <t>-0.604325987895645</t>
  </si>
  <si>
    <t>-0.604433884431551</t>
  </si>
  <si>
    <t>-0.612439807395799</t>
  </si>
  <si>
    <t>-0.612995474555716</t>
  </si>
  <si>
    <t>-0.594825697909095</t>
  </si>
  <si>
    <t>-0.598607471492611</t>
  </si>
  <si>
    <t>-0.600835534959076</t>
  </si>
  <si>
    <t>-0.589959564139721</t>
  </si>
  <si>
    <t>-0.609742393998141</t>
  </si>
  <si>
    <t>-0.607098928868437</t>
  </si>
  <si>
    <t>-0.613901805457329</t>
  </si>
  <si>
    <t>-0.603220048402605</t>
  </si>
  <si>
    <t>-0.59841325772798</t>
  </si>
  <si>
    <t>-0.596427961467304</t>
  </si>
  <si>
    <t>-0.587154254206157</t>
  </si>
  <si>
    <t>-0.580626513783826</t>
  </si>
  <si>
    <t>-0.587709921366075</t>
  </si>
  <si>
    <t>-0.580394536231628</t>
  </si>
  <si>
    <t>-0.589614295224821</t>
  </si>
  <si>
    <t>-0.606764449607127</t>
  </si>
  <si>
    <t>-0.609736999171346</t>
  </si>
  <si>
    <t>-0.631030380532454</t>
  </si>
  <si>
    <t>-0.631586047692372</t>
  </si>
  <si>
    <t>-0.610125426700609</t>
  </si>
  <si>
    <t>-0.624027895352135</t>
  </si>
  <si>
    <t>-0.622517343849447</t>
  </si>
  <si>
    <t>-0.627507558635114</t>
  </si>
  <si>
    <t>-0.618320168602692</t>
  </si>
  <si>
    <t>-0.622992088607435</t>
  </si>
  <si>
    <t>-1.03092191673518</t>
  </si>
  <si>
    <t>-0.635205976472028</t>
  </si>
  <si>
    <t>-0.653149170393246</t>
  </si>
  <si>
    <t>-0.650764656949717</t>
  </si>
  <si>
    <t>7.14948793</t>
  </si>
  <si>
    <t>95.7316385</t>
  </si>
  <si>
    <t>-0.00182849936</t>
  </si>
  <si>
    <t>0.630610644</t>
  </si>
  <si>
    <t>1.70851102</t>
  </si>
  <si>
    <t>0.000913000025320798</t>
  </si>
  <si>
    <t>0.473653099965304</t>
  </si>
  <si>
    <t>1.38215240003774</t>
  </si>
  <si>
    <t>4.90466100000776</t>
  </si>
  <si>
    <t>1.41309789998922</t>
  </si>
  <si>
    <t>725GY500PED00005SB</t>
  </si>
  <si>
    <t>10.2328571</t>
  </si>
  <si>
    <t>-0.948457015293043</t>
  </si>
  <si>
    <t>-0.858967645746416</t>
  </si>
  <si>
    <t>-0.787861523429396</t>
  </si>
  <si>
    <t>-0.795933260363594</t>
  </si>
  <si>
    <t>-0.81603776540301</t>
  </si>
  <si>
    <t>-0.778560316631049</t>
  </si>
  <si>
    <t>-0.887117160114288</t>
  </si>
  <si>
    <t>-0.522338796942326</t>
  </si>
  <si>
    <t>-0.531340654556358</t>
  </si>
  <si>
    <t>-0.596556012567758</t>
  </si>
  <si>
    <t>-0.604344436881087</t>
  </si>
  <si>
    <t>-0.61825348290942</t>
  </si>
  <si>
    <t>-0.62452912473773</t>
  </si>
  <si>
    <t>-0.601628912137662</t>
  </si>
  <si>
    <t>-0.63178834245736</t>
  </si>
  <si>
    <t>-0.611095830091612</t>
  </si>
  <si>
    <t>-0.58764502881325</t>
  </si>
  <si>
    <t>-0.586442286554843</t>
  </si>
  <si>
    <t>-0.617248524933507</t>
  </si>
  <si>
    <t>-0.614661292697645</t>
  </si>
  <si>
    <t>-0.608636890363313</t>
  </si>
  <si>
    <t>-0.61870785220704</t>
  </si>
  <si>
    <t>-0.617467691300594</t>
  </si>
  <si>
    <t>-0.599266191790035</t>
  </si>
  <si>
    <t>-0.604574294290471</t>
  </si>
  <si>
    <t>-0.611972495559961</t>
  </si>
  <si>
    <t>-0.587003566275433</t>
  </si>
  <si>
    <t>-0.580754652052865</t>
  </si>
  <si>
    <t>-0.586447632075991</t>
  </si>
  <si>
    <t>-0.598763712802079</t>
  </si>
  <si>
    <t>-0.588051288420534</t>
  </si>
  <si>
    <t>-0.598870623225048</t>
  </si>
  <si>
    <t>-0.59521963228064</t>
  </si>
  <si>
    <t>-0.608946930589924</t>
  </si>
  <si>
    <t>-1.05249689340582</t>
  </si>
  <si>
    <t>-0.608219939713732</t>
  </si>
  <si>
    <t>-0.616628444480284</t>
  </si>
  <si>
    <t>6.27903673</t>
  </si>
  <si>
    <t>110.867035</t>
  </si>
  <si>
    <t>0.0698680508</t>
  </si>
  <si>
    <t>0.48407387</t>
  </si>
  <si>
    <t>1.2444517</t>
  </si>
  <si>
    <t>0.00089350005146116</t>
  </si>
  <si>
    <t>0.472068799950648</t>
  </si>
  <si>
    <t>1.3842487000511</t>
  </si>
  <si>
    <t>4.74094460002379</t>
  </si>
  <si>
    <t>1.40985920000821</t>
  </si>
  <si>
    <t>725GY500P9D00005SB</t>
  </si>
  <si>
    <t>10.779617</t>
  </si>
  <si>
    <t>-0.985838375283593</t>
  </si>
  <si>
    <t>-0.859423438285769</t>
  </si>
  <si>
    <t>-0.790634635130877</t>
  </si>
  <si>
    <t>-0.798716645101546</t>
  </si>
  <si>
    <t>-0.817076511543593</t>
  </si>
  <si>
    <t>-0.878500866360725</t>
  </si>
  <si>
    <t>-0.539218303600059</t>
  </si>
  <si>
    <t>-0.540469990057465</t>
  </si>
  <si>
    <t>-0.629614883745957</t>
  </si>
  <si>
    <t>-0.631794544645924</t>
  </si>
  <si>
    <t>-0.650348638296878</t>
  </si>
  <si>
    <t>-0.631589527036521</t>
  </si>
  <si>
    <t>-0.627003606826195</t>
  </si>
  <si>
    <t>-0.628665328502407</t>
  </si>
  <si>
    <t>-0.62817436527989</t>
  </si>
  <si>
    <t>-0.631940215052605</t>
  </si>
  <si>
    <t>-0.626113398785367</t>
  </si>
  <si>
    <t>-0.624435491508412</t>
  </si>
  <si>
    <t>-0.641435767488103</t>
  </si>
  <si>
    <t>-0.640232637832924</t>
  </si>
  <si>
    <t>-0.634092899951334</t>
  </si>
  <si>
    <t>-0.639390986594323</t>
  </si>
  <si>
    <t>-0.643723332393019</t>
  </si>
  <si>
    <t>-0.62697123562471</t>
  </si>
  <si>
    <t>-0.618651836843154</t>
  </si>
  <si>
    <t>-0.622622704225271</t>
  </si>
  <si>
    <t>-0.612641583767503</t>
  </si>
  <si>
    <t>-0.616315715136011</t>
  </si>
  <si>
    <t>-0.619903523300561</t>
  </si>
  <si>
    <t>-0.625282537947261</t>
  </si>
  <si>
    <t>-0.634546096772119</t>
  </si>
  <si>
    <t>-0.632339459870915</t>
  </si>
  <si>
    <t>-0.639326244191353</t>
  </si>
  <si>
    <t>-1.05161665670041</t>
  </si>
  <si>
    <t>-0.648821796626852</t>
  </si>
  <si>
    <t>-0.659703915525944</t>
  </si>
  <si>
    <t>-0.648854167828337</t>
  </si>
  <si>
    <t>8.74628787</t>
  </si>
  <si>
    <t>109.455044</t>
  </si>
  <si>
    <t>0.187921305</t>
  </si>
  <si>
    <t>0.719729411</t>
  </si>
  <si>
    <t>1.49003696</t>
  </si>
  <si>
    <t>0.000918400008231401</t>
  </si>
  <si>
    <t>0.465200599981472</t>
  </si>
  <si>
    <t>1.38786660000915</t>
  </si>
  <si>
    <t>4.79018180002458</t>
  </si>
  <si>
    <t>1.63770429999568</t>
  </si>
  <si>
    <t>725GY500PHB00005SB</t>
  </si>
  <si>
    <t>10.2462027</t>
  </si>
  <si>
    <t>-0.994674425679228</t>
  </si>
  <si>
    <t>-0.845220004065509</t>
  </si>
  <si>
    <t>-0.770028383847964</t>
  </si>
  <si>
    <t>-0.785898374399345</t>
  </si>
  <si>
    <t>-0.810282537479975</t>
  </si>
  <si>
    <t>-0.790024678703489</t>
  </si>
  <si>
    <t>-0.877061407913135</t>
  </si>
  <si>
    <t>-0.551136748277846</t>
  </si>
  <si>
    <t>-0.549866294947463</t>
  </si>
  <si>
    <t>-0.594881979548809</t>
  </si>
  <si>
    <t>-0.582700574086901</t>
  </si>
  <si>
    <t>-0.587654274467554</t>
  </si>
  <si>
    <t>-0.590574181911754</t>
  </si>
  <si>
    <t>-0.58445145094558</t>
  </si>
  <si>
    <t>-0.598581240716689</t>
  </si>
  <si>
    <t>-0.598319676795728</t>
  </si>
  <si>
    <t>-0.601575880709735</t>
  </si>
  <si>
    <t>-0.591599085438786</t>
  </si>
  <si>
    <t>-0.597027871308532</t>
  </si>
  <si>
    <t>-0.595522544253204</t>
  </si>
  <si>
    <t>-0.577181041550699</t>
  </si>
  <si>
    <t>-0.573001356854523</t>
  </si>
  <si>
    <t>-0.573076089403369</t>
  </si>
  <si>
    <t>-0.575083192143806</t>
  </si>
  <si>
    <t>-0.575766461161827</t>
  </si>
  <si>
    <t>-0.581051119973084</t>
  </si>
  <si>
    <t>-0.597204026602241</t>
  </si>
  <si>
    <t>-0.601949543453966</t>
  </si>
  <si>
    <t>-0.629477811625333</t>
  </si>
  <si>
    <t>-0.627310567708797</t>
  </si>
  <si>
    <t>-0.609855179514038</t>
  </si>
  <si>
    <t>-0.619148705766966</t>
  </si>
  <si>
    <t>-0.623734081442593</t>
  </si>
  <si>
    <t>-0.616116699499498</t>
  </si>
  <si>
    <t>-0.610207490101455</t>
  </si>
  <si>
    <t>-0.615913854009773</t>
  </si>
  <si>
    <t>-1.04041608361222</t>
  </si>
  <si>
    <t>-0.640100509639881</t>
  </si>
  <si>
    <t>-0.649292613147946</t>
  </si>
  <si>
    <t>-0.65825518097027</t>
  </si>
  <si>
    <t>7.56977619</t>
  </si>
  <si>
    <t>107.936445</t>
  </si>
  <si>
    <t>0.241553684</t>
  </si>
  <si>
    <t>0.521076135</t>
  </si>
  <si>
    <t>1.31371936</t>
  </si>
  <si>
    <t>0.000919100013561547</t>
  </si>
  <si>
    <t>0.465007100021467</t>
  </si>
  <si>
    <t>1.39100910001434</t>
  </si>
  <si>
    <t>5.03128060000017</t>
  </si>
  <si>
    <t>1.43460059998324</t>
  </si>
  <si>
    <t>725GY5001MA00005SB</t>
  </si>
  <si>
    <t>10.3586657</t>
  </si>
  <si>
    <t>-0.833528151596916</t>
  </si>
  <si>
    <t>-0.759051781233097</t>
  </si>
  <si>
    <t>-0.773522397546298</t>
  </si>
  <si>
    <t>-0.798265431309175</t>
  </si>
  <si>
    <t>-0.776672390547611</t>
  </si>
  <si>
    <t>-0.866764340551048</t>
  </si>
  <si>
    <t>-0.544696370118119</t>
  </si>
  <si>
    <t>-0.54428783860259</t>
  </si>
  <si>
    <t>-0.603449652548761</t>
  </si>
  <si>
    <t>-0.606223366522614</t>
  </si>
  <si>
    <t>-0.579663442598569</t>
  </si>
  <si>
    <t>-0.583781010241925</t>
  </si>
  <si>
    <t>-0.588903780430068</t>
  </si>
  <si>
    <t>-0.710726803277793</t>
  </si>
  <si>
    <t>-0.59964385895673</t>
  </si>
  <si>
    <t>-0.597171168204846</t>
  </si>
  <si>
    <t>-0.59824087572577</t>
  </si>
  <si>
    <t>-0.588871527941999</t>
  </si>
  <si>
    <t>-0.593714776566886</t>
  </si>
  <si>
    <t>-0.592903088950506</t>
  </si>
  <si>
    <t>-0.578841004152834</t>
  </si>
  <si>
    <t>-0.570363975205613</t>
  </si>
  <si>
    <t>-0.572643151029089</t>
  </si>
  <si>
    <t>-0.576190924716575</t>
  </si>
  <si>
    <t>-0.576567203744036</t>
  </si>
  <si>
    <t>-0.59156998611036</t>
  </si>
  <si>
    <t>-0.598364510263364</t>
  </si>
  <si>
    <t>-0.602530456638821</t>
  </si>
  <si>
    <t>-0.628031423871297</t>
  </si>
  <si>
    <t>-0.622021710261283</t>
  </si>
  <si>
    <t>-0.601380117897727</t>
  </si>
  <si>
    <t>-0.607110309944485</t>
  </si>
  <si>
    <t>-0.60747583814259</t>
  </si>
  <si>
    <t>-0.609190595424875</t>
  </si>
  <si>
    <t>-0.601148975066573</t>
  </si>
  <si>
    <t>-1.0213612666906</t>
  </si>
  <si>
    <t>-0.65602658351437</t>
  </si>
  <si>
    <t>-0.657800470358113</t>
  </si>
  <si>
    <t>-0.661299865313497</t>
  </si>
  <si>
    <t>8.67710217</t>
  </si>
  <si>
    <t>116.840409</t>
  </si>
  <si>
    <t>0.0995667764</t>
  </si>
  <si>
    <t>0.69287527</t>
  </si>
  <si>
    <t>1.2710317</t>
  </si>
  <si>
    <t>0.000893599994014949</t>
  </si>
  <si>
    <t>0.473655799985863</t>
  </si>
  <si>
    <t>1.38232859998243</t>
  </si>
  <si>
    <t>4.98212260002038</t>
  </si>
  <si>
    <t>1.51321429997915</t>
  </si>
  <si>
    <t>725GY5001J100005SB</t>
  </si>
  <si>
    <t>10.3889224</t>
  </si>
  <si>
    <t>-0.955630647096977</t>
  </si>
  <si>
    <t>-0.769461316750551</t>
  </si>
  <si>
    <t>-0.780693476393943</t>
  </si>
  <si>
    <t>-0.792419299008429</t>
  </si>
  <si>
    <t>-0.766722283491576</t>
  </si>
  <si>
    <t>-0.859833489684741</t>
  </si>
  <si>
    <t>-0.532545556257232</t>
  </si>
  <si>
    <t>-0.533745210359031</t>
  </si>
  <si>
    <t>-0.6076141770875</t>
  </si>
  <si>
    <t>-0.614509534070849</t>
  </si>
  <si>
    <t>-0.616468261343255</t>
  </si>
  <si>
    <t>-0.623459165998428</t>
  </si>
  <si>
    <t>-0.614063644935667</t>
  </si>
  <si>
    <t>-0.622259511896629</t>
  </si>
  <si>
    <t>-0.613023236953576</t>
  </si>
  <si>
    <t>-0.614881108350167</t>
  </si>
  <si>
    <t>-0.633024549588878</t>
  </si>
  <si>
    <t>-0.60821931234239</t>
  </si>
  <si>
    <t>-0.589985631635844</t>
  </si>
  <si>
    <t>-0.591280833409467</t>
  </si>
  <si>
    <t>-0.629669764667033</t>
  </si>
  <si>
    <t>-0.625608988614484</t>
  </si>
  <si>
    <t>-0.629223875531852</t>
  </si>
  <si>
    <t>-0.610523072874163</t>
  </si>
  <si>
    <t>-0.602629773540645</t>
  </si>
  <si>
    <t>-0.584486332301934</t>
  </si>
  <si>
    <t>-0.58501715270096</t>
  </si>
  <si>
    <t>-0.586455675982321</t>
  </si>
  <si>
    <t>-0.588902758021831</t>
  </si>
  <si>
    <t>-0.60231658950522</t>
  </si>
  <si>
    <t>-0.608813831189299</t>
  </si>
  <si>
    <t>-1.02594842535596</t>
  </si>
  <si>
    <t>-0.622386908792396</t>
  </si>
  <si>
    <t>-0.633650917659729</t>
  </si>
  <si>
    <t>-0.632536194821774</t>
  </si>
  <si>
    <t>7.76361644</t>
  </si>
  <si>
    <t>115.410706</t>
  </si>
  <si>
    <t>0.206562322</t>
  </si>
  <si>
    <t>0.534771235</t>
  </si>
  <si>
    <t>1.38108594</t>
  </si>
  <si>
    <t>0.00092449999647215</t>
  </si>
  <si>
    <t>0.464498099987395</t>
  </si>
  <si>
    <t>1.39124150003772</t>
  </si>
  <si>
    <t>5.06312770000659</t>
  </si>
  <si>
    <t>1.4163728999556</t>
  </si>
  <si>
    <t>725GY5001CH00005SB</t>
  </si>
  <si>
    <t>10.4358124</t>
  </si>
  <si>
    <t>-0.994951495532943</t>
  </si>
  <si>
    <t>-0.857091242384472</t>
  </si>
  <si>
    <t>-0.781254497996052</t>
  </si>
  <si>
    <t>-0.795974744075104</t>
  </si>
  <si>
    <t>-0.799234646341976</t>
  </si>
  <si>
    <t>-0.885245913844841</t>
  </si>
  <si>
    <t>-0.534211528007519</t>
  </si>
  <si>
    <t>-0.534579667543385</t>
  </si>
  <si>
    <t>-0.583147409499751</t>
  </si>
  <si>
    <t>-0.590782303352279</t>
  </si>
  <si>
    <t>-0.573223648098143</t>
  </si>
  <si>
    <t>-0.578281565199608</t>
  </si>
  <si>
    <t>-0.578441625867376</t>
  </si>
  <si>
    <t>-0.570593317791158</t>
  </si>
  <si>
    <t>-0.589208373452562</t>
  </si>
  <si>
    <t>-0.59170531986974</t>
  </si>
  <si>
    <t>-0.58312073272179</t>
  </si>
  <si>
    <t>-0.579081868538447</t>
  </si>
  <si>
    <t>-0.578873789670349</t>
  </si>
  <si>
    <t>-0.568155060285494</t>
  </si>
  <si>
    <t>-0.562131443821829</t>
  </si>
  <si>
    <t>-0.562488912646511</t>
  </si>
  <si>
    <t>-0.56498585906369</t>
  </si>
  <si>
    <t>-0.564452323504463</t>
  </si>
  <si>
    <t>-0.573938585747506</t>
  </si>
  <si>
    <t>-0.594890527158321</t>
  </si>
  <si>
    <t>-0.607866111958704</t>
  </si>
  <si>
    <t>-0.60844766571826</t>
  </si>
  <si>
    <t>-0.590937028664455</t>
  </si>
  <si>
    <t>-0.592916445589184</t>
  </si>
  <si>
    <t>-0.592873762744446</t>
  </si>
  <si>
    <t>-0.59670454805969</t>
  </si>
  <si>
    <t>-0.58986462219041</t>
  </si>
  <si>
    <t>-0.591918734093431</t>
  </si>
  <si>
    <t>-1.01444154951148</t>
  </si>
  <si>
    <t>-0.642577935441964</t>
  </si>
  <si>
    <t>-0.656071049734796</t>
  </si>
  <si>
    <t>-0.65575092839926</t>
  </si>
  <si>
    <t>8.14568843</t>
  </si>
  <si>
    <t>111.050326</t>
  </si>
  <si>
    <t>0.123907736</t>
  </si>
  <si>
    <t>0.548332773</t>
  </si>
  <si>
    <t>1.35447044</t>
  </si>
  <si>
    <t>0.000828599964734167</t>
  </si>
  <si>
    <t>0.473606000014115</t>
  </si>
  <si>
    <t>1.38119119999465</t>
  </si>
  <si>
    <t>5.07699169998523</t>
  </si>
  <si>
    <t>1.47760990000097</t>
  </si>
  <si>
    <t>725GY5001FX00005SB</t>
  </si>
  <si>
    <t>10.1071198</t>
  </si>
  <si>
    <t>-0.968120738010917</t>
  </si>
  <si>
    <t>-0.840819010121869</t>
  </si>
  <si>
    <t>-0.765755390091856</t>
  </si>
  <si>
    <t>-0.779674043223768</t>
  </si>
  <si>
    <t>-0.805191573965608</t>
  </si>
  <si>
    <t>-0.780407739667931</t>
  </si>
  <si>
    <t>-0.872572960639093</t>
  </si>
  <si>
    <t>-0.532094651933173</t>
  </si>
  <si>
    <t>-0.532639529439499</t>
  </si>
  <si>
    <t>-0.601876736530572</t>
  </si>
  <si>
    <t>-0.593406858461927</t>
  </si>
  <si>
    <t>-0.574600492253459</t>
  </si>
  <si>
    <t>-0.579283201911793</t>
  </si>
  <si>
    <t>-0.58669029910176</t>
  </si>
  <si>
    <t>-0.58086388616282</t>
  </si>
  <si>
    <t>-0.593077774027413</t>
  </si>
  <si>
    <t>-0.590833526080562</t>
  </si>
  <si>
    <t>-0.585789363026943</t>
  </si>
  <si>
    <t>-0.592166048299005</t>
  </si>
  <si>
    <t>-0.585864890602077</t>
  </si>
  <si>
    <t>-0.572367033960199</t>
  </si>
  <si>
    <t>-0.5667240451323</t>
  </si>
  <si>
    <t>-0.563195828408164</t>
  </si>
  <si>
    <t>-0.568380256958461</t>
  </si>
  <si>
    <t>-0.572323875345836</t>
  </si>
  <si>
    <t>-0.573936928557636</t>
  </si>
  <si>
    <t>-0.594372532458289</t>
  </si>
  <si>
    <t>-0.623051431702183</t>
  </si>
  <si>
    <t>-0.616097499963022</t>
  </si>
  <si>
    <t>-0.598094962947056</t>
  </si>
  <si>
    <t>-0.615201958715</t>
  </si>
  <si>
    <t>-0.616879749848343</t>
  </si>
  <si>
    <t>-0.617613446292506</t>
  </si>
  <si>
    <t>-0.61434957608134</t>
  </si>
  <si>
    <t>-0.608194078707886</t>
  </si>
  <si>
    <t>-1.01898855986394</t>
  </si>
  <si>
    <t>-0.631014196052068</t>
  </si>
  <si>
    <t>-0.648099612512831</t>
  </si>
  <si>
    <t>-0.653721022033549</t>
  </si>
  <si>
    <t>7.51363506</t>
  </si>
  <si>
    <t>89.5816299</t>
  </si>
  <si>
    <t>0.206873273</t>
  </si>
  <si>
    <t>0.841777465</t>
  </si>
  <si>
    <t>1.58731606</t>
  </si>
  <si>
    <t>0.000896800018381327</t>
  </si>
  <si>
    <t>0.473708299978171</t>
  </si>
  <si>
    <t>1.38210160000017</t>
  </si>
  <si>
    <t>4.96621270000469</t>
  </si>
  <si>
    <t>1.46663330000592</t>
  </si>
  <si>
    <t>725GY5000WX00005SB</t>
  </si>
  <si>
    <t>2023-08-28 15:01:37</t>
  </si>
  <si>
    <t>2023-08-28 15:01:47</t>
  </si>
  <si>
    <t>10.21475</t>
  </si>
  <si>
    <t>-0.948515816025676</t>
  </si>
  <si>
    <t>-0.847442702150303</t>
  </si>
  <si>
    <t>-0.774871907038601</t>
  </si>
  <si>
    <t>-0.782697749999969</t>
  </si>
  <si>
    <t>-0.795083322500987</t>
  </si>
  <si>
    <t>-0.770686363979345</t>
  </si>
  <si>
    <t>-0.876768231170839</t>
  </si>
  <si>
    <t>-0.586110864243637</t>
  </si>
  <si>
    <t>-0.606386425959805</t>
  </si>
  <si>
    <t>-0.604323054796493</t>
  </si>
  <si>
    <t>-0.602981328988226</t>
  </si>
  <si>
    <t>-0.608203903150286</t>
  </si>
  <si>
    <t>-0.588484275633561</t>
  </si>
  <si>
    <t>-0.602505577606012</t>
  </si>
  <si>
    <t>-0.602425394788784</t>
  </si>
  <si>
    <t>-0.596791215498291</t>
  </si>
  <si>
    <t>-0.578381240662942</t>
  </si>
  <si>
    <t>-0.575649679356071</t>
  </si>
  <si>
    <t>-0.603975595921842</t>
  </si>
  <si>
    <t>-0.605338703814704</t>
  </si>
  <si>
    <t>-0.607118762357146</t>
  </si>
  <si>
    <t>-0.589826001441828</t>
  </si>
  <si>
    <t>-0.594925628617473</t>
  </si>
  <si>
    <t>-0.600271149765949</t>
  </si>
  <si>
    <t>-0.574489701266852</t>
  </si>
  <si>
    <t>-0.570213284348072</t>
  </si>
  <si>
    <t>-0.57165657505816</t>
  </si>
  <si>
    <t>-0.578814227875968</t>
  </si>
  <si>
    <t>-0.583293774598391</t>
  </si>
  <si>
    <t>-0.592525489621808</t>
  </si>
  <si>
    <t>-0.590109314062697</t>
  </si>
  <si>
    <t>-0.597662535445493</t>
  </si>
  <si>
    <t>-1.02042911203612</t>
  </si>
  <si>
    <t>-0.607353965287679</t>
  </si>
  <si>
    <t>-0.599576232016647</t>
  </si>
  <si>
    <t>-0.617162996595131</t>
  </si>
  <si>
    <t>7.4652842</t>
  </si>
  <si>
    <t>116.086751</t>
  </si>
  <si>
    <t>-0.0627609933</t>
  </si>
  <si>
    <t>0.745307605</t>
  </si>
  <si>
    <t>1.45590522</t>
  </si>
  <si>
    <t>0.000566500006243587</t>
  </si>
  <si>
    <t>0.465460099978372</t>
  </si>
  <si>
    <t>1.37840310001047</t>
  </si>
  <si>
    <t>5.04440990003059</t>
  </si>
  <si>
    <t>1.50773649994517</t>
  </si>
  <si>
    <t>725GY5001KQ00005SB</t>
  </si>
  <si>
    <t>10.0087681</t>
  </si>
  <si>
    <t>-0.941651685257039</t>
  </si>
  <si>
    <t>-0.826399417571173</t>
  </si>
  <si>
    <t>-0.758365942450924</t>
  </si>
  <si>
    <t>-0.766771664436439</t>
  </si>
  <si>
    <t>-0.785379710089868</t>
  </si>
  <si>
    <t>-0.753488681427236</t>
  </si>
  <si>
    <t>-0.849922490650022</t>
  </si>
  <si>
    <t>-0.596563887030124</t>
  </si>
  <si>
    <t>-0.599320834356568</t>
  </si>
  <si>
    <t>-0.597540418274911</t>
  </si>
  <si>
    <t>-0.603966101769616</t>
  </si>
  <si>
    <t>-0.601263106445647</t>
  </si>
  <si>
    <t>-0.607316521123277</t>
  </si>
  <si>
    <t>-0.601500495256534</t>
  </si>
  <si>
    <t>-0.599185954350381</t>
  </si>
  <si>
    <t>-0.600788328823872</t>
  </si>
  <si>
    <t>-0.601408776852328</t>
  </si>
  <si>
    <t>-0.601829602471628</t>
  </si>
  <si>
    <t>-0.593601922094279</t>
  </si>
  <si>
    <t>-0.597356981466498</t>
  </si>
  <si>
    <t>-0.597195125459075</t>
  </si>
  <si>
    <t>-0.614195401438766</t>
  </si>
  <si>
    <t>-0.610051887648731</t>
  </si>
  <si>
    <t>-0.614114473435055</t>
  </si>
  <si>
    <t>-0.618889225654041</t>
  </si>
  <si>
    <t>-0.601031112835007</t>
  </si>
  <si>
    <t>-0.591875458015097</t>
  </si>
  <si>
    <t>-0.597308424664271</t>
  </si>
  <si>
    <t>-0.587456789012442</t>
  </si>
  <si>
    <t>-0.589350504299294</t>
  </si>
  <si>
    <t>-0.592404187639346</t>
  </si>
  <si>
    <t>-0.595366152575192</t>
  </si>
  <si>
    <t>-0.605131465023063</t>
  </si>
  <si>
    <t>-0.614011964630353</t>
  </si>
  <si>
    <t>-1.03288452144129</t>
  </si>
  <si>
    <t>-0.601473519255297</t>
  </si>
  <si>
    <t>-0.604052424973575</t>
  </si>
  <si>
    <t>-0.603178402533489</t>
  </si>
  <si>
    <t>7.96848269</t>
  </si>
  <si>
    <t>108.581418</t>
  </si>
  <si>
    <t>0.0427103686</t>
  </si>
  <si>
    <t>0.668385187</t>
  </si>
  <si>
    <t>1.42936065</t>
  </si>
  <si>
    <t>0.000889600021764636</t>
  </si>
  <si>
    <t>0.46485789999133</t>
  </si>
  <si>
    <t>1.37788899999578</t>
  </si>
  <si>
    <t>5.02688760001911</t>
  </si>
  <si>
    <t>1.48820640001213</t>
  </si>
  <si>
    <t>725GY5001L400005SB</t>
  </si>
  <si>
    <t>10.3503208</t>
  </si>
  <si>
    <t>-1.02169024208708</t>
  </si>
  <si>
    <t>-0.858970793053185</t>
  </si>
  <si>
    <t>-0.781099477155587</t>
  </si>
  <si>
    <t>-0.823408775880866</t>
  </si>
  <si>
    <t>-0.823451480194492</t>
  </si>
  <si>
    <t>-0.800401826914685</t>
  </si>
  <si>
    <t>-0.892402932583391</t>
  </si>
  <si>
    <t>-0.637831842978482</t>
  </si>
  <si>
    <t>-0.643415431985124</t>
  </si>
  <si>
    <t>-0.636203741021479</t>
  </si>
  <si>
    <t>-0.639225071210541</t>
  </si>
  <si>
    <t>-0.623349742619956</t>
  </si>
  <si>
    <t>-0.627652202217808</t>
  </si>
  <si>
    <t>-0.640644989638616</t>
  </si>
  <si>
    <t>-0.680050395037304</t>
  </si>
  <si>
    <t>-0.636475981020846</t>
  </si>
  <si>
    <t>-0.67149351819443</t>
  </si>
  <si>
    <t>-0.633892370046454</t>
  </si>
  <si>
    <t>-0.621844415564628</t>
  </si>
  <si>
    <t>-0.609305361476099</t>
  </si>
  <si>
    <t>-0.60596374893484</t>
  </si>
  <si>
    <t>-0.611702141078377</t>
  </si>
  <si>
    <t>-0.619960087725867</t>
  </si>
  <si>
    <t>-0.616954771654414</t>
  </si>
  <si>
    <t>-0.636646798275352</t>
  </si>
  <si>
    <t>-0.638611196702162</t>
  </si>
  <si>
    <t>-0.683728304048371</t>
  </si>
  <si>
    <t>-0.663662614683203</t>
  </si>
  <si>
    <t>-0.648689414717974</t>
  </si>
  <si>
    <t>-0.649943853930748</t>
  </si>
  <si>
    <t>-0.665808506442926</t>
  </si>
  <si>
    <t>-0.653861974705963</t>
  </si>
  <si>
    <t>-0.66201849860859</t>
  </si>
  <si>
    <t>-0.647082664917784</t>
  </si>
  <si>
    <t>-1.06843545139029</t>
  </si>
  <si>
    <t>-0.678753251510905</t>
  </si>
  <si>
    <t>-0.675427653087255</t>
  </si>
  <si>
    <t>-0.678849336216564</t>
  </si>
  <si>
    <t>6.73277386</t>
  </si>
  <si>
    <t>95.4795118</t>
  </si>
  <si>
    <t>-0.0316321444</t>
  </si>
  <si>
    <t>0.694988286</t>
  </si>
  <si>
    <t>1.48643234</t>
  </si>
  <si>
    <t>0.000913999974727631</t>
  </si>
  <si>
    <t>0.465169800037984</t>
  </si>
  <si>
    <t>1.37769739999203</t>
  </si>
  <si>
    <t>5.08860009995988</t>
  </si>
  <si>
    <t>1.49376420001499</t>
  </si>
  <si>
    <t>725GY5001AY00005SB</t>
  </si>
  <si>
    <t>10.3361442</t>
  </si>
  <si>
    <t>-1.02300076816739</t>
  </si>
  <si>
    <t>-0.865415111466867</t>
  </si>
  <si>
    <t>-0.791895564915734</t>
  </si>
  <si>
    <t>-0.807102613039822</t>
  </si>
  <si>
    <t>-0.830501793133197</t>
  </si>
  <si>
    <t>-0.809279655984416</t>
  </si>
  <si>
    <t>-0.891609507192807</t>
  </si>
  <si>
    <t>-0.614619764249664</t>
  </si>
  <si>
    <t>-0.612824375747209</t>
  </si>
  <si>
    <t>-0.621532547525584</t>
  </si>
  <si>
    <t>-0.597740962160715</t>
  </si>
  <si>
    <t>-0.599251453685235</t>
  </si>
  <si>
    <t>-0.721767905026424</t>
  </si>
  <si>
    <t>-0.60906696088728</t>
  </si>
  <si>
    <t>-0.612383591743612</t>
  </si>
  <si>
    <t>-0.601960662682952</t>
  </si>
  <si>
    <t>-0.603062622691944</t>
  </si>
  <si>
    <t>-0.601788649413256</t>
  </si>
  <si>
    <t>-0.581340571978108</t>
  </si>
  <si>
    <t>-0.582324272864184</t>
  </si>
  <si>
    <t>-0.586517096313031</t>
  </si>
  <si>
    <t>-0.596762636689317</t>
  </si>
  <si>
    <t>-0.608739060591922</t>
  </si>
  <si>
    <t>-0.613888707853455</t>
  </si>
  <si>
    <t>-0.636013914668141</t>
  </si>
  <si>
    <t>-0.632132865270619</t>
  </si>
  <si>
    <t>-0.611416017101571</t>
  </si>
  <si>
    <t>-0.616619418509884</t>
  </si>
  <si>
    <t>-0.616286142799847</t>
  </si>
  <si>
    <t>-0.619995178927673</t>
  </si>
  <si>
    <t>-0.611765419055641</t>
  </si>
  <si>
    <t>-1.04031497884526</t>
  </si>
  <si>
    <t>-0.672593611551995</t>
  </si>
  <si>
    <t>-0.676216641044973</t>
  </si>
  <si>
    <t>-0.675302820549711</t>
  </si>
  <si>
    <t>8.81738162</t>
  </si>
  <si>
    <t>114.104127</t>
  </si>
  <si>
    <t>0.683716358</t>
  </si>
  <si>
    <t>1.35822666</t>
  </si>
  <si>
    <t>0.00055709999287501</t>
  </si>
  <si>
    <t>0.465218100056518</t>
  </si>
  <si>
    <t>1.38001649995567</t>
  </si>
  <si>
    <t>5.01212219998706</t>
  </si>
  <si>
    <t>1.48781000002054</t>
  </si>
  <si>
    <t>725GY500PD600005SB</t>
  </si>
  <si>
    <t>10.274595</t>
  </si>
  <si>
    <t>-0.94918117924881</t>
  </si>
  <si>
    <t>-0.827007556208968</t>
  </si>
  <si>
    <t>-0.759142168193484</t>
  </si>
  <si>
    <t>-0.768362518524567</t>
  </si>
  <si>
    <t>-0.785210757989655</t>
  </si>
  <si>
    <t>-0.758064602783461</t>
  </si>
  <si>
    <t>-0.850878549553171</t>
  </si>
  <si>
    <t>-0.577458270218828</t>
  </si>
  <si>
    <t>-0.58095637664841</t>
  </si>
  <si>
    <t>-0.578652616116637</t>
  </si>
  <si>
    <t>-0.581428806803543</t>
  </si>
  <si>
    <t>-0.580170762457852</t>
  </si>
  <si>
    <t>-0.586843174873609</t>
  </si>
  <si>
    <t>-0.581296101703787</t>
  </si>
  <si>
    <t>-0.580759973100771</t>
  </si>
  <si>
    <t>-0.577946624985932</t>
  </si>
  <si>
    <t>-0.579098505251819</t>
  </si>
  <si>
    <t>-0.576317006360922</t>
  </si>
  <si>
    <t>-0.569925928756648</t>
  </si>
  <si>
    <t>-0.562191875542838</t>
  </si>
  <si>
    <t>-0.569262403257866</t>
  </si>
  <si>
    <t>-0.597066775758852</t>
  </si>
  <si>
    <t>-0.589725529640321</t>
  </si>
  <si>
    <t>-0.586715777977843</t>
  </si>
  <si>
    <t>-0.590155494163532</t>
  </si>
  <si>
    <t>-0.596127223652576</t>
  </si>
  <si>
    <t>-0.578238576205397</t>
  </si>
  <si>
    <t>-0.576380704808805</t>
  </si>
  <si>
    <t>-0.554877170444259</t>
  </si>
  <si>
    <t>-0.552440704812729</t>
  </si>
  <si>
    <t>-0.55245132122071</t>
  </si>
  <si>
    <t>-0.559596163791601</t>
  </si>
  <si>
    <t>-0.56263776467802</t>
  </si>
  <si>
    <t>-0.570897330086866</t>
  </si>
  <si>
    <t>-0.56731429239344</t>
  </si>
  <si>
    <t>-0.5709875695547</t>
  </si>
  <si>
    <t>-1.00662125462742</t>
  </si>
  <si>
    <t>-0.600113684849261</t>
  </si>
  <si>
    <t>-0.613187791277274</t>
  </si>
  <si>
    <t>-0.611266221432799</t>
  </si>
  <si>
    <t>6.485172</t>
  </si>
  <si>
    <t>107.524743</t>
  </si>
  <si>
    <t>-0.00893247549</t>
  </si>
  <si>
    <t>0.532887556</t>
  </si>
  <si>
    <t>1.21345314</t>
  </si>
  <si>
    <t>0.000890999974217266</t>
  </si>
  <si>
    <t>0.465237699972931</t>
  </si>
  <si>
    <t>1.37927480001235</t>
  </si>
  <si>
    <t>4.93285749998176</t>
  </si>
  <si>
    <t>1.56735729996581</t>
  </si>
  <si>
    <t>725GY500PAE00005SB</t>
  </si>
  <si>
    <t>10.3989626</t>
  </si>
  <si>
    <t>-1.02418390882295</t>
  </si>
  <si>
    <t>-0.890138434922946</t>
  </si>
  <si>
    <t>-0.811959469429523</t>
  </si>
  <si>
    <t>-0.828435047498429</t>
  </si>
  <si>
    <t>-0.852972347867245</t>
  </si>
  <si>
    <t>-0.830926658560016</t>
  </si>
  <si>
    <t>-0.915363996163163</t>
  </si>
  <si>
    <t>-0.60568928687706</t>
  </si>
  <si>
    <t>-0.603208346526658</t>
  </si>
  <si>
    <t>-0.608292940406085</t>
  </si>
  <si>
    <t>-0.593199219435574</t>
  </si>
  <si>
    <t>-0.598443873982768</t>
  </si>
  <si>
    <t>-0.60615879816918</t>
  </si>
  <si>
    <t>-0.591667972380595</t>
  </si>
  <si>
    <t>-0.60953074290349</t>
  </si>
  <si>
    <t>-0.609706809638034</t>
  </si>
  <si>
    <t>-0.605945383945489</t>
  </si>
  <si>
    <t>-0.602728164523355</t>
  </si>
  <si>
    <t>-0.595541440540577</t>
  </si>
  <si>
    <t>-0.588413405469314</t>
  </si>
  <si>
    <t>-0.589272397719669</t>
  </si>
  <si>
    <t>-0.581130645085876</t>
  </si>
  <si>
    <t>-0.581509455332927</t>
  </si>
  <si>
    <t>-0.582000308047415</t>
  </si>
  <si>
    <t>-0.591363857111836</t>
  </si>
  <si>
    <t>-0.608810469898534</t>
  </si>
  <si>
    <t>-0.611387446649597</t>
  </si>
  <si>
    <t>-0.630488019669897</t>
  </si>
  <si>
    <t>-0.626497173686884</t>
  </si>
  <si>
    <t>-0.609322664035391</t>
  </si>
  <si>
    <t>-0.611851622586124</t>
  </si>
  <si>
    <t>-0.614700702472392</t>
  </si>
  <si>
    <t>-0.619705266017934</t>
  </si>
  <si>
    <t>-0.61047510084332</t>
  </si>
  <si>
    <t>-0.612374487434166</t>
  </si>
  <si>
    <t>-1.03244303927977</t>
  </si>
  <si>
    <t>-0.675545097646554</t>
  </si>
  <si>
    <t>-0.694933779868836</t>
  </si>
  <si>
    <t>-0.692810308343116</t>
  </si>
  <si>
    <t>8.00461239</t>
  </si>
  <si>
    <t>104.158259</t>
  </si>
  <si>
    <t>0.0875307544</t>
  </si>
  <si>
    <t>0.671811061</t>
  </si>
  <si>
    <t>1.40049207</t>
  </si>
  <si>
    <t>0.000898599973879755</t>
  </si>
  <si>
    <t>0.465452400036156</t>
  </si>
  <si>
    <t>1.37778330000583</t>
  </si>
  <si>
    <t>4.91157799999928</t>
  </si>
  <si>
    <t>1.3309785000165</t>
  </si>
  <si>
    <t>725GY500P5500005SB</t>
  </si>
  <si>
    <t>10.1786609</t>
  </si>
  <si>
    <t>-0.986937893872975</t>
  </si>
  <si>
    <t>-0.846596869619651</t>
  </si>
  <si>
    <t>-0.777677957309502</t>
  </si>
  <si>
    <t>-0.787307723139139</t>
  </si>
  <si>
    <t>-0.810117050829731</t>
  </si>
  <si>
    <t>-0.791251341526514</t>
  </si>
  <si>
    <t>-0.885094353631019</t>
  </si>
  <si>
    <t>-0.600360790201089</t>
  </si>
  <si>
    <t>-0.597345082022507</t>
  </si>
  <si>
    <t>-0.605324030852778</t>
  </si>
  <si>
    <t>-0.585185142425867</t>
  </si>
  <si>
    <t>-0.590989976057626</t>
  </si>
  <si>
    <t>-0.593822260125167</t>
  </si>
  <si>
    <t>-0.616270134420472</t>
  </si>
  <si>
    <t>-0.600587372926492</t>
  </si>
  <si>
    <t>-0.606991032332531</t>
  </si>
  <si>
    <t>-0.595667290889164</t>
  </si>
  <si>
    <t>-0.5911356363811</t>
  </si>
  <si>
    <t>-0.58078296376089</t>
  </si>
  <si>
    <t>-0.574573518119483</t>
  </si>
  <si>
    <t>-0.57153623063372</t>
  </si>
  <si>
    <t>-0.574827074978863</t>
  </si>
  <si>
    <t>-0.583248399606349</t>
  </si>
  <si>
    <t>-0.600716848769579</t>
  </si>
  <si>
    <t>-0.603284786324149</t>
  </si>
  <si>
    <t>-0.62512844001838</t>
  </si>
  <si>
    <t>-0.604417699951165</t>
  </si>
  <si>
    <t>-0.624605141819234</t>
  </si>
  <si>
    <t>-0.623062221355774</t>
  </si>
  <si>
    <t>-0.626115693321922</t>
  </si>
  <si>
    <t>-0.616372636129583</t>
  </si>
  <si>
    <t>-0.616577639547805</t>
  </si>
  <si>
    <t>-1.02772278444556</t>
  </si>
  <si>
    <t>-0.628969556696644</t>
  </si>
  <si>
    <t>-0.649405160597297</t>
  </si>
  <si>
    <t>9.3328547</t>
  </si>
  <si>
    <t>117.315965</t>
  </si>
  <si>
    <t>0.0744143832</t>
  </si>
  <si>
    <t>0.676433947</t>
  </si>
  <si>
    <t>1.59204115</t>
  </si>
  <si>
    <t>0.000938099983613938</t>
  </si>
  <si>
    <t>0.465468999987934</t>
  </si>
  <si>
    <t>1.37880900001619</t>
  </si>
  <si>
    <t>4.9510037000291</t>
  </si>
  <si>
    <t>1.38060499995481</t>
  </si>
  <si>
    <t>725GY50017100005SB</t>
  </si>
  <si>
    <t>10.214228</t>
  </si>
  <si>
    <t>-0.955384810701467</t>
  </si>
  <si>
    <t>-0.860630102823592</t>
  </si>
  <si>
    <t>-0.787733230921833</t>
  </si>
  <si>
    <t>-0.798750350008841</t>
  </si>
  <si>
    <t>-0.809473465432683</t>
  </si>
  <si>
    <t>-0.778667227054019</t>
  </si>
  <si>
    <t>-0.872743053746037</t>
  </si>
  <si>
    <t>-0.531992808136472</t>
  </si>
  <si>
    <t>-0.539011477404421</t>
  </si>
  <si>
    <t>-0.613191274381814</t>
  </si>
  <si>
    <t>-0.614976678445405</t>
  </si>
  <si>
    <t>-0.630724583748813</t>
  </si>
  <si>
    <t>-0.637844817918582</t>
  </si>
  <si>
    <t>-0.613421131791198</t>
  </si>
  <si>
    <t>-0.627180503227374</t>
  </si>
  <si>
    <t>-0.627811274722894</t>
  </si>
  <si>
    <t>-0.635487443092105</t>
  </si>
  <si>
    <t>-0.600431515400403</t>
  </si>
  <si>
    <t>-0.629233183348389</t>
  </si>
  <si>
    <t>-0.627260686044601</t>
  </si>
  <si>
    <t>-0.624325994934088</t>
  </si>
  <si>
    <t>-0.631061351581167</t>
  </si>
  <si>
    <t>-0.628196152245584</t>
  </si>
  <si>
    <t>-0.623369146648511</t>
  </si>
  <si>
    <t>-0.601901533716234</t>
  </si>
  <si>
    <t>-0.59430554816425</t>
  </si>
  <si>
    <t>-0.60244143135223</t>
  </si>
  <si>
    <t>-0.60345708037044</t>
  </si>
  <si>
    <t>-0.603820575808537</t>
  </si>
  <si>
    <t>-0.614404707682518</t>
  </si>
  <si>
    <t>-0.613175237818368</t>
  </si>
  <si>
    <t>-0.621594433627217</t>
  </si>
  <si>
    <t>-1.04244731364669</t>
  </si>
  <si>
    <t>-0.620969007652846</t>
  </si>
  <si>
    <t>-0.621599779148366</t>
  </si>
  <si>
    <t>6.54703101</t>
  </si>
  <si>
    <t>89.2282266</t>
  </si>
  <si>
    <t>0.118864619</t>
  </si>
  <si>
    <t>0.543269951</t>
  </si>
  <si>
    <t>1.31337484</t>
  </si>
  <si>
    <t>0.000889099959749728</t>
  </si>
  <si>
    <t>0.465124999987893</t>
  </si>
  <si>
    <t>1.37842390005244</t>
  </si>
  <si>
    <t>4.84360469999956</t>
  </si>
  <si>
    <t>1.45222560002003</t>
  </si>
  <si>
    <t>725GY5001G900005SB</t>
  </si>
  <si>
    <t>10.0082534</t>
  </si>
  <si>
    <t>-0.983745037587585</t>
  </si>
  <si>
    <t>-0.861975368002809</t>
  </si>
  <si>
    <t>-0.792879038433813</t>
  </si>
  <si>
    <t>-0.800167953968108</t>
  </si>
  <si>
    <t>-0.815031730649812</t>
  </si>
  <si>
    <t>-0.785136926078733</t>
  </si>
  <si>
    <t>-0.881532968899788</t>
  </si>
  <si>
    <t>-0.541468102103242</t>
  </si>
  <si>
    <t>-0.542924806170051</t>
  </si>
  <si>
    <t>-0.617524239991438</t>
  </si>
  <si>
    <t>-0.623739510676492</t>
  </si>
  <si>
    <t>-0.623221571452738</t>
  </si>
  <si>
    <t>-0.629814506155112</t>
  </si>
  <si>
    <t>-0.619822595296849</t>
  </si>
  <si>
    <t>-0.620885449745595</t>
  </si>
  <si>
    <t>-0.622870883436654</t>
  </si>
  <si>
    <t>-0.620842288143616</t>
  </si>
  <si>
    <t>-0.622379920214137</t>
  </si>
  <si>
    <t>-0.614664783860294</t>
  </si>
  <si>
    <t>-0.615069423878852</t>
  </si>
  <si>
    <t>-0.633909463142921</t>
  </si>
  <si>
    <t>-0.632069699858543</t>
  </si>
  <si>
    <t>-0.627640240455393</t>
  </si>
  <si>
    <t>-0.631805335046419</t>
  </si>
  <si>
    <t>-0.634993898392657</t>
  </si>
  <si>
    <t>-0.618338915228802</t>
  </si>
  <si>
    <t>-0.609080751604191</t>
  </si>
  <si>
    <t>-0.617443311987727</t>
  </si>
  <si>
    <t>-0.609366697217305</t>
  </si>
  <si>
    <t>-0.609506972423739</t>
  </si>
  <si>
    <t>-0.608989033199984</t>
  </si>
  <si>
    <t>-0.617049462369663</t>
  </si>
  <si>
    <t>-0.626917283622236</t>
  </si>
  <si>
    <t>-0.623642397072038</t>
  </si>
  <si>
    <t>-0.632441968675617</t>
  </si>
  <si>
    <t>-1.05237198473505</t>
  </si>
  <si>
    <t>-0.64273061554749</t>
  </si>
  <si>
    <t>-0.655684491341599</t>
  </si>
  <si>
    <t>-0.641462743489341</t>
  </si>
  <si>
    <t>7.15348014</t>
  </si>
  <si>
    <t>106.324321</t>
  </si>
  <si>
    <t>0.152430316</t>
  </si>
  <si>
    <t>0.62809307</t>
  </si>
  <si>
    <t>1.65894623</t>
  </si>
  <si>
    <t>0.464805499999784</t>
  </si>
  <si>
    <t>4.73204560001614</t>
  </si>
  <si>
    <t>1.57847489998676</t>
  </si>
  <si>
    <t>725GY5001NE00005SB</t>
  </si>
  <si>
    <t>10.349804</t>
  </si>
  <si>
    <t>-0.999190406845212</t>
  </si>
  <si>
    <t>-0.846970880924188</t>
  </si>
  <si>
    <t>-0.770877132081287</t>
  </si>
  <si>
    <t>-0.811398187673463</t>
  </si>
  <si>
    <t>-0.788412590864095</t>
  </si>
  <si>
    <t>-0.879185947516045</t>
  </si>
  <si>
    <t>-0.565864398439724</t>
  </si>
  <si>
    <t>-0.564369747462803</t>
  </si>
  <si>
    <t>-0.618807071257956</t>
  </si>
  <si>
    <t>-0.622762558307594</t>
  </si>
  <si>
    <t>-0.604757352074896</t>
  </si>
  <si>
    <t>-0.610533110492856</t>
  </si>
  <si>
    <t>-0.612636297938952</t>
  </si>
  <si>
    <t>-0.609059811672748</t>
  </si>
  <si>
    <t>-0.620675384979108</t>
  </si>
  <si>
    <t>-0.620611328508668</t>
  </si>
  <si>
    <t>-0.622372881445754</t>
  </si>
  <si>
    <t>-0.612017085391371</t>
  </si>
  <si>
    <t>-0.620445849293366</t>
  </si>
  <si>
    <t>-0.617985013220649</t>
  </si>
  <si>
    <t>-0.599990483066358</t>
  </si>
  <si>
    <t>-0.597956690129904</t>
  </si>
  <si>
    <t>-0.593921132492217</t>
  </si>
  <si>
    <t>-0.596953138759686</t>
  </si>
  <si>
    <t>-0.619191410080593</t>
  </si>
  <si>
    <t>-0.624027673598774</t>
  </si>
  <si>
    <t>-0.652041703337641</t>
  </si>
  <si>
    <t>-0.64926592295193</t>
  </si>
  <si>
    <t>-0.634527596711646</t>
  </si>
  <si>
    <t>-0.638814042191888</t>
  </si>
  <si>
    <t>-0.645753493156165</t>
  </si>
  <si>
    <t>-0.638467069643674</t>
  </si>
  <si>
    <t>-0.632611240637664</t>
  </si>
  <si>
    <t>-0.636753559059418</t>
  </si>
  <si>
    <t>-1.03779510636341</t>
  </si>
  <si>
    <t>-0.66240817547043</t>
  </si>
  <si>
    <t>-0.671520208390447</t>
  </si>
  <si>
    <t>-0.678902716608597</t>
  </si>
  <si>
    <t>7.22622143</t>
  </si>
  <si>
    <t>92.4012382</t>
  </si>
  <si>
    <t>0.219885061</t>
  </si>
  <si>
    <t>0.679126346</t>
  </si>
  <si>
    <t>1.3907139</t>
  </si>
  <si>
    <t>0.000868200033437461</t>
  </si>
  <si>
    <t>0.46519909997005</t>
  </si>
  <si>
    <t>1.3777274999884</t>
  </si>
  <si>
    <t>4.93054430000484</t>
  </si>
  <si>
    <t>1.44089420000091</t>
  </si>
  <si>
    <t>725GY50017Q00005SB</t>
  </si>
  <si>
    <t>10.3355992</t>
  </si>
  <si>
    <t>-1.00099382047562</t>
  </si>
  <si>
    <t>-0.833323885839152</t>
  </si>
  <si>
    <t>-0.759884970508188</t>
  </si>
  <si>
    <t>-0.77478561999563</t>
  </si>
  <si>
    <t>-0.798577205360499</t>
  </si>
  <si>
    <t>-0.776935785866834</t>
  </si>
  <si>
    <t>-0.5432342573257</t>
  </si>
  <si>
    <t>-0.542599958393695</t>
  </si>
  <si>
    <t>-0.599955633008055</t>
  </si>
  <si>
    <t>-0.600229779156633</t>
  </si>
  <si>
    <t>-0.573293576205128</t>
  </si>
  <si>
    <t>-0.577728293314486</t>
  </si>
  <si>
    <t>-0.584802339030746</t>
  </si>
  <si>
    <t>-0.705028863719103</t>
  </si>
  <si>
    <t>-0.595483287995951</t>
  </si>
  <si>
    <t>-0.591279713717748</t>
  </si>
  <si>
    <t>-0.592989095585355</t>
  </si>
  <si>
    <t>-0.584033654731791</t>
  </si>
  <si>
    <t>-0.587941581202704</t>
  </si>
  <si>
    <t>-0.585995681089264</t>
  </si>
  <si>
    <t>-0.571003649552296</t>
  </si>
  <si>
    <t>-0.565445470775235</t>
  </si>
  <si>
    <t>-0.567472002108844</t>
  </si>
  <si>
    <t>-0.570428480181749</t>
  </si>
  <si>
    <t>-0.571535815605419</t>
  </si>
  <si>
    <t>-0.581765229737671</t>
  </si>
  <si>
    <t>-0.5971335403021</t>
  </si>
  <si>
    <t>-0.619957551024927</t>
  </si>
  <si>
    <t>-0.618237418327964</t>
  </si>
  <si>
    <t>-0.596897022056267</t>
  </si>
  <si>
    <t>-0.600030888813547</t>
  </si>
  <si>
    <t>-0.602766974884654</t>
  </si>
  <si>
    <t>-1.020603333221</t>
  </si>
  <si>
    <t>-0.652199288263627</t>
  </si>
  <si>
    <t>-0.655693307804333</t>
  </si>
  <si>
    <t>8.17337889</t>
  </si>
  <si>
    <t>98.4726756</t>
  </si>
  <si>
    <t>0.106755713</t>
  </si>
  <si>
    <t>0.673796938</t>
  </si>
  <si>
    <t>1.31734504</t>
  </si>
  <si>
    <t>0.000797300017438829</t>
  </si>
  <si>
    <t>0.464914899959695</t>
  </si>
  <si>
    <t>1.38011420000112</t>
  </si>
  <si>
    <t>4.99522089998936</t>
  </si>
  <si>
    <t>1.49570610001683</t>
  </si>
  <si>
    <t>725GY500PBY00005SB</t>
  </si>
  <si>
    <t>10.27408</t>
  </si>
  <si>
    <t>-0.954436301199168</t>
  </si>
  <si>
    <t>-0.838186633812457</t>
  </si>
  <si>
    <t>-0.768744709211866</t>
  </si>
  <si>
    <t>-0.780162655994917</t>
  </si>
  <si>
    <t>-0.792228203664779</t>
  </si>
  <si>
    <t>-0.860661569507222</t>
  </si>
  <si>
    <t>-0.521631888853256</t>
  </si>
  <si>
    <t>-0.523526917677779</t>
  </si>
  <si>
    <t>-0.597576363341917</t>
  </si>
  <si>
    <t>-0.605342265779668</t>
  </si>
  <si>
    <t>-0.607492088395724</t>
  </si>
  <si>
    <t>-0.614482993050897</t>
  </si>
  <si>
    <t>-0.605612984183171</t>
  </si>
  <si>
    <t>-0.603930283518259</t>
  </si>
  <si>
    <t>-0.618368598371768</t>
  </si>
  <si>
    <t>-0.598802558463667</t>
  </si>
  <si>
    <t>-0.582660310129284</t>
  </si>
  <si>
    <t>-0.582325893277897</t>
  </si>
  <si>
    <t>-0.616319631631528</t>
  </si>
  <si>
    <t>-0.611765192607884</t>
  </si>
  <si>
    <t>-0.615778194824521</t>
  </si>
  <si>
    <t>-0.621224412118528</t>
  </si>
  <si>
    <t>-0.602842101700255</t>
  </si>
  <si>
    <t>-0.594274660459975</t>
  </si>
  <si>
    <t>-0.599927897709602</t>
  </si>
  <si>
    <t>-0.575074886627201</t>
  </si>
  <si>
    <t>-0.575897658245692</t>
  </si>
  <si>
    <t>-0.577989090617854</t>
  </si>
  <si>
    <t>-0.57769713939839</t>
  </si>
  <si>
    <t>-0.579560318998972</t>
  </si>
  <si>
    <t>-0.589821077312146</t>
  </si>
  <si>
    <t>-0.59744896644615</t>
  </si>
  <si>
    <t>-1.02475407945815</t>
  </si>
  <si>
    <t>-0.6137186116763</t>
  </si>
  <si>
    <t>-0.623517556242321</t>
  </si>
  <si>
    <t>-0.624674744712198</t>
  </si>
  <si>
    <t>6.45016768</t>
  </si>
  <si>
    <t>97.957137</t>
  </si>
  <si>
    <t>0.211104909</t>
  </si>
  <si>
    <t>0.458550518</t>
  </si>
  <si>
    <t>1.3135045</t>
  </si>
  <si>
    <t>0.000908299989532679</t>
  </si>
  <si>
    <t>0.465220000012778</t>
  </si>
  <si>
    <t>1.3793065000209</t>
  </si>
  <si>
    <t>4.99643209995702</t>
  </si>
  <si>
    <t>1.34751350001898</t>
  </si>
  <si>
    <t>725GY500P8E00005SB</t>
  </si>
  <si>
    <t>10.3984119</t>
  </si>
  <si>
    <t>-0.995148903689857</t>
  </si>
  <si>
    <t>-0.857331333386123</t>
  </si>
  <si>
    <t>-0.779659226673965</t>
  </si>
  <si>
    <t>-0.795142428602711</t>
  </si>
  <si>
    <t>-0.798509037981429</t>
  </si>
  <si>
    <t>-0.884963139998451</t>
  </si>
  <si>
    <t>-0.538634537793505</t>
  </si>
  <si>
    <t>-0.540555265806719</t>
  </si>
  <si>
    <t>-0.59295379307833</t>
  </si>
  <si>
    <t>-0.600033809949262</t>
  </si>
  <si>
    <t>-0.582827288164215</t>
  </si>
  <si>
    <t>-0.58778916886502</t>
  </si>
  <si>
    <t>-0.588039930577856</t>
  </si>
  <si>
    <t>-0.581450766421412</t>
  </si>
  <si>
    <t>-0.598598599294944</t>
  </si>
  <si>
    <t>-0.603197675815474</t>
  </si>
  <si>
    <t>-0.593956839929675</t>
  </si>
  <si>
    <t>-0.590062030347324</t>
  </si>
  <si>
    <t>-0.588573466137082</t>
  </si>
  <si>
    <t>-0.578105498465063</t>
  </si>
  <si>
    <t>-0.573367702699134</t>
  </si>
  <si>
    <t>-0.572999563163268</t>
  </si>
  <si>
    <t>-0.575368461046232</t>
  </si>
  <si>
    <t>-0.574477456662325</t>
  </si>
  <si>
    <t>-0.584646644421177</t>
  </si>
  <si>
    <t>-0.602013226873992</t>
  </si>
  <si>
    <t>-0.604894318893813</t>
  </si>
  <si>
    <t>-0.61908102941364</t>
  </si>
  <si>
    <t>-0.618595512054744</t>
  </si>
  <si>
    <t>-0.600978167889093</t>
  </si>
  <si>
    <t>-0.603859259908914</t>
  </si>
  <si>
    <t>-0.6038005709974</t>
  </si>
  <si>
    <t>-0.607327241043885</t>
  </si>
  <si>
    <t>-0.600898137555209</t>
  </si>
  <si>
    <t>-0.603154992970736</t>
  </si>
  <si>
    <t>-1.01349185621606</t>
  </si>
  <si>
    <t>-0.652533708977126</t>
  </si>
  <si>
    <t>-0.667536728902568</t>
  </si>
  <si>
    <t>-0.666832461964389</t>
  </si>
  <si>
    <t>8.90583025</t>
  </si>
  <si>
    <t>114.678516</t>
  </si>
  <si>
    <t>0.103344561</t>
  </si>
  <si>
    <t>0.565056004</t>
  </si>
  <si>
    <t>1.32864821</t>
  </si>
  <si>
    <t>0.000873300014063716</t>
  </si>
  <si>
    <t>0.46548170002643</t>
  </si>
  <si>
    <t>1.37776469998062</t>
  </si>
  <si>
    <t>5.04223210003693</t>
  </si>
  <si>
    <t>1.5417441999889</t>
  </si>
  <si>
    <t>725GY500P8A00005SB</t>
  </si>
  <si>
    <t>10.1780561</t>
  </si>
  <si>
    <t>-0.96329236802911</t>
  </si>
  <si>
    <t>-0.83699407792399</t>
  </si>
  <si>
    <t>-0.763624433507706</t>
  </si>
  <si>
    <t>-0.778864819204471</t>
  </si>
  <si>
    <t>-0.802213629574595</t>
  </si>
  <si>
    <t>-0.781125251631708</t>
  </si>
  <si>
    <t>-0.86875342326801</t>
  </si>
  <si>
    <t>-0.523862146243522</t>
  </si>
  <si>
    <t>-0.525113746060035</t>
  </si>
  <si>
    <t>-0.586301871572498</t>
  </si>
  <si>
    <t>-0.563681362819742</t>
  </si>
  <si>
    <t>-0.566707860651913</t>
  </si>
  <si>
    <t>-0.563789259355648</t>
  </si>
  <si>
    <t>-0.578527926160449</t>
  </si>
  <si>
    <t>-0.586177790556205</t>
  </si>
  <si>
    <t>-0.574206669897401</t>
  </si>
  <si>
    <t>-0.574961945648746</t>
  </si>
  <si>
    <t>-0.574454831929986</t>
  </si>
  <si>
    <t>-0.560023670252518</t>
  </si>
  <si>
    <t>-0.554796083087858</t>
  </si>
  <si>
    <t>-0.552255119667265</t>
  </si>
  <si>
    <t>-0.557482706831925</t>
  </si>
  <si>
    <t>-0.56254305436593</t>
  </si>
  <si>
    <t>-0.582029168750608</t>
  </si>
  <si>
    <t>-0.582498518681801</t>
  </si>
  <si>
    <t>-0.606122465218485</t>
  </si>
  <si>
    <t>-0.615795389662485</t>
  </si>
  <si>
    <t>-0.585972787137983</t>
  </si>
  <si>
    <t>-0.597787457819723</t>
  </si>
  <si>
    <t>-0.599033662809441</t>
  </si>
  <si>
    <t>-0.598866423178786</t>
  </si>
  <si>
    <t>-0.593239618831273</t>
  </si>
  <si>
    <t>-0.619922432160901</t>
  </si>
  <si>
    <t>-0.630825377114232</t>
  </si>
  <si>
    <t>-0.639138805205813</t>
  </si>
  <si>
    <t>8.07028091</t>
  </si>
  <si>
    <t>103.958822</t>
  </si>
  <si>
    <t>0.20537258</t>
  </si>
  <si>
    <t>0.661972242</t>
  </si>
  <si>
    <t>1.38925241</t>
  </si>
  <si>
    <t>0.000782100018113852</t>
  </si>
  <si>
    <t>0.465631900005974</t>
  </si>
  <si>
    <t>1.37881849997211</t>
  </si>
  <si>
    <t>5.04407890001312</t>
  </si>
  <si>
    <t>1.49130309995962</t>
  </si>
  <si>
    <t>725GY5000WA00005SB</t>
  </si>
  <si>
    <t>2023-08-28 15:01:49</t>
  </si>
  <si>
    <t>2023-08-28 15:01:59</t>
  </si>
  <si>
    <t>9.9973989</t>
  </si>
  <si>
    <t>-0.948884656984921</t>
  </si>
  <si>
    <t>-0.847971908744002</t>
  </si>
  <si>
    <t>-0.783141428255293</t>
  </si>
  <si>
    <t>-0.795382671685301</t>
  </si>
  <si>
    <t>-0.764688689250755</t>
  </si>
  <si>
    <t>-0.877693006329526</t>
  </si>
  <si>
    <t>-0.608059574079278</t>
  </si>
  <si>
    <t>-0.588890535240845</t>
  </si>
  <si>
    <t>-0.597774791389611</t>
  </si>
  <si>
    <t>-0.610347457130825</t>
  </si>
  <si>
    <t>-0.593097460384695</t>
  </si>
  <si>
    <t>-0.590927178798414</t>
  </si>
  <si>
    <t>-0.602575069380942</t>
  </si>
  <si>
    <t>-0.604627749501956</t>
  </si>
  <si>
    <t>-0.6020191351815</t>
  </si>
  <si>
    <t>-0.59528912405557</t>
  </si>
  <si>
    <t>-0.580524794643481</t>
  </si>
  <si>
    <t>-0.578605752551178</t>
  </si>
  <si>
    <t>-0.604868297953638</t>
  </si>
  <si>
    <t>-0.603697628822122</t>
  </si>
  <si>
    <t>-0.610582660061358</t>
  </si>
  <si>
    <t>-0.607974045740902</t>
  </si>
  <si>
    <t>-0.594791990588762</t>
  </si>
  <si>
    <t>-0.606520063988517</t>
  </si>
  <si>
    <t>-0.576692055980024</t>
  </si>
  <si>
    <t>-0.570550052180425</t>
  </si>
  <si>
    <t>-0.57358630819276</t>
  </si>
  <si>
    <t>-0.580284246191799</t>
  </si>
  <si>
    <t>-0.585287653986772</t>
  </si>
  <si>
    <t>-0.607920590529417</t>
  </si>
  <si>
    <t>-0.592295632212424</t>
  </si>
  <si>
    <t>-0.596801906540588</t>
  </si>
  <si>
    <t>-1.02042376651497</t>
  </si>
  <si>
    <t>-0.608562053067234</t>
  </si>
  <si>
    <t>-0.61001603481962</t>
  </si>
  <si>
    <t>7.44672227</t>
  </si>
  <si>
    <t>108.732727</t>
  </si>
  <si>
    <t>-0.0271631355</t>
  </si>
  <si>
    <t>0.786093927</t>
  </si>
  <si>
    <t>1.40768302</t>
  </si>
  <si>
    <t>0.00066970003535971</t>
  </si>
  <si>
    <t>0.467303199984599</t>
  </si>
  <si>
    <t>1.39046889997553</t>
  </si>
  <si>
    <t>4.90927399997599</t>
  </si>
  <si>
    <t>1.45092500001192</t>
  </si>
  <si>
    <t>725GY500PBU00005SB</t>
  </si>
  <si>
    <t>10.1694371</t>
  </si>
  <si>
    <t>-0.939461233956577</t>
  </si>
  <si>
    <t>-0.825946220750388</t>
  </si>
  <si>
    <t>-0.757858793627664</t>
  </si>
  <si>
    <t>-0.766291491614417</t>
  </si>
  <si>
    <t>-0.782827780372828</t>
  </si>
  <si>
    <t>-0.753396963023029</t>
  </si>
  <si>
    <t>-0.849819981845321</t>
  </si>
  <si>
    <t>-0.576380442904442</t>
  </si>
  <si>
    <t>-0.579488078246969</t>
  </si>
  <si>
    <t>-0.578581684605399</t>
  </si>
  <si>
    <t>-0.580167873478147</t>
  </si>
  <si>
    <t>-0.585951528143405</t>
  </si>
  <si>
    <t>-0.58056172309621</t>
  </si>
  <si>
    <t>-0.580157083077652</t>
  </si>
  <si>
    <t>-0.578522337402677</t>
  </si>
  <si>
    <t>-0.579703886256867</t>
  </si>
  <si>
    <t>-0.576687969318546</t>
  </si>
  <si>
    <t>-0.56857898334664</t>
  </si>
  <si>
    <t>-0.577351578948982</t>
  </si>
  <si>
    <t>-0.576094497291328</t>
  </si>
  <si>
    <t>-0.593089378070771</t>
  </si>
  <si>
    <t>-0.592673947651718</t>
  </si>
  <si>
    <t>-0.587030568192894</t>
  </si>
  <si>
    <t>-0.59180532041188</t>
  </si>
  <si>
    <t>-0.597173544658085</t>
  </si>
  <si>
    <t>-0.580043783872456</t>
  </si>
  <si>
    <t>-0.572317857118118</t>
  </si>
  <si>
    <t>-0.575468654062624</t>
  </si>
  <si>
    <t>-0.568924276162477</t>
  </si>
  <si>
    <t>-0.56723018328478</t>
  </si>
  <si>
    <t>-0.568427917739712</t>
  </si>
  <si>
    <t>-0.574065901998289</t>
  </si>
  <si>
    <t>-0.577076423736362</t>
  </si>
  <si>
    <t>-0.583372622425128</t>
  </si>
  <si>
    <t>-0.588676104268364</t>
  </si>
  <si>
    <t>-1.03116345256236</t>
  </si>
  <si>
    <t>-0.579682305455877</t>
  </si>
  <si>
    <t>-0.585573864126084</t>
  </si>
  <si>
    <t>-0.584009256054326</t>
  </si>
  <si>
    <t>7.08124522</t>
  </si>
  <si>
    <t>132.399632</t>
  </si>
  <si>
    <t>0.0780838156</t>
  </si>
  <si>
    <t>0.600595379</t>
  </si>
  <si>
    <t>1.31897206</t>
  </si>
  <si>
    <t>0.00102580001112074</t>
  </si>
  <si>
    <t>0.466098000004422</t>
  </si>
  <si>
    <t>1.39079800003674</t>
  </si>
  <si>
    <t>5.06094679998932</t>
  </si>
  <si>
    <t>1.42471739999019</t>
  </si>
  <si>
    <t>725GY500PB000005SB</t>
  </si>
  <si>
    <t>10.403309</t>
  </si>
  <si>
    <t>-1.02066000052084</t>
  </si>
  <si>
    <t>-0.856509956980468</t>
  </si>
  <si>
    <t>-0.780117277942182</t>
  </si>
  <si>
    <t>-0.847082979747457</t>
  </si>
  <si>
    <t>-0.821044024513808</t>
  </si>
  <si>
    <t>-0.800375136718668</t>
  </si>
  <si>
    <t>-0.888644952984275</t>
  </si>
  <si>
    <t>-0.626541890063523</t>
  </si>
  <si>
    <t>-0.629435107311707</t>
  </si>
  <si>
    <t>-0.62575719830064</t>
  </si>
  <si>
    <t>-0.635445739454611</t>
  </si>
  <si>
    <t>-0.618134478318341</t>
  </si>
  <si>
    <t>-0.612508184998074</t>
  </si>
  <si>
    <t>-0.659717803711972</t>
  </si>
  <si>
    <t>-0.630374602211486</t>
  </si>
  <si>
    <t>-0.672326252310143</t>
  </si>
  <si>
    <t>-0.630737588877309</t>
  </si>
  <si>
    <t>-0.624807027322454</t>
  </si>
  <si>
    <t>-0.625874635163112</t>
  </si>
  <si>
    <t>-0.611360506569366</t>
  </si>
  <si>
    <t>-0.603849885410337</t>
  </si>
  <si>
    <t>-0.602873024236135</t>
  </si>
  <si>
    <t>-0.605483325406544</t>
  </si>
  <si>
    <t>-0.614253723817549</t>
  </si>
  <si>
    <t>-0.612775086958238</t>
  </si>
  <si>
    <t>-0.628703795940856</t>
  </si>
  <si>
    <t>-0.632317648481483</t>
  </si>
  <si>
    <t>-0.679441858568129</t>
  </si>
  <si>
    <t>-0.658687562145737</t>
  </si>
  <si>
    <t>-0.640895877481171</t>
  </si>
  <si>
    <t>-0.64188341473378</t>
  </si>
  <si>
    <t>-0.657326362148898</t>
  </si>
  <si>
    <t>-0.644200123748007</t>
  </si>
  <si>
    <t>-0.653685819412254</t>
  </si>
  <si>
    <t>-0.650413601380637</t>
  </si>
  <si>
    <t>-1.06019885689962</t>
  </si>
  <si>
    <t>-0.673575353483713</t>
  </si>
  <si>
    <t>-0.666315620167239</t>
  </si>
  <si>
    <t>7.89918134</t>
  </si>
  <si>
    <t>96.5100625</t>
  </si>
  <si>
    <t>-0.0290703862</t>
  </si>
  <si>
    <t>0.630554498</t>
  </si>
  <si>
    <t>1.40295243</t>
  </si>
  <si>
    <t>0.00104660005308688</t>
  </si>
  <si>
    <t>0.464741599978879</t>
  </si>
  <si>
    <t>1.39223359996686</t>
  </si>
  <si>
    <t>5.03776149998885</t>
  </si>
  <si>
    <t>1.62158670002827</t>
  </si>
  <si>
    <t>725GY500PHN00005SB</t>
  </si>
  <si>
    <t>10.245757</t>
  </si>
  <si>
    <t>-1.02225358552715</t>
  </si>
  <si>
    <t>-0.864001377406551</t>
  </si>
  <si>
    <t>-0.790293691341687</t>
  </si>
  <si>
    <t>-0.806188792544561</t>
  </si>
  <si>
    <t>-0.829464338100341</t>
  </si>
  <si>
    <t>-0.808387337147866</t>
  </si>
  <si>
    <t>-0.892265307783524</t>
  </si>
  <si>
    <t>-0.613625312534232</t>
  </si>
  <si>
    <t>-0.614807903763394</t>
  </si>
  <si>
    <t>-0.612426595061036</t>
  </si>
  <si>
    <t>-0.62124765054765</t>
  </si>
  <si>
    <t>-0.592021520943313</t>
  </si>
  <si>
    <t>-0.597746337575393</t>
  </si>
  <si>
    <t>-0.600084642960327</t>
  </si>
  <si>
    <t>-0.720961592824723</t>
  </si>
  <si>
    <t>-0.61552283391557</t>
  </si>
  <si>
    <t>-0.611792296129031</t>
  </si>
  <si>
    <t>-0.601466124532575</t>
  </si>
  <si>
    <t>-0.588043714081586</t>
  </si>
  <si>
    <t>-0.582619920671475</t>
  </si>
  <si>
    <t>-0.581157807879056</t>
  </si>
  <si>
    <t>-0.586726737485474</t>
  </si>
  <si>
    <t>-0.586995508219374</t>
  </si>
  <si>
    <t>-0.597955978747835</t>
  </si>
  <si>
    <t>-0.608405784881885</t>
  </si>
  <si>
    <t>-0.613539305899384</t>
  </si>
  <si>
    <t>-0.635691389787461</t>
  </si>
  <si>
    <t>-0.632713410055844</t>
  </si>
  <si>
    <t>-0.612104070180356</t>
  </si>
  <si>
    <t>-0.615796980064148</t>
  </si>
  <si>
    <t>-0.6200865609772</t>
  </si>
  <si>
    <t>-0.611641784518047</t>
  </si>
  <si>
    <t>-0.614033844049761</t>
  </si>
  <si>
    <t>-1.03844970995199</t>
  </si>
  <si>
    <t>-0.672615113210707</t>
  </si>
  <si>
    <t>-0.677039079490709</t>
  </si>
  <si>
    <t>-0.675232940158897</t>
  </si>
  <si>
    <t>8.02840561</t>
  </si>
  <si>
    <t>113.727843</t>
  </si>
  <si>
    <t>0.161383348</t>
  </si>
  <si>
    <t>0.587967784</t>
  </si>
  <si>
    <t>1.22082898</t>
  </si>
  <si>
    <t>0.00101319997338578</t>
  </si>
  <si>
    <t>0.466718000010587</t>
  </si>
  <si>
    <t>1.38869120000163</t>
  </si>
  <si>
    <t>5.00318920001155</t>
  </si>
  <si>
    <t>1.46356170001673</t>
  </si>
  <si>
    <t>725GY5001PM00005SB</t>
  </si>
  <si>
    <t>10.2617229</t>
  </si>
  <si>
    <t>-0.951676035124233</t>
  </si>
  <si>
    <t>-0.827899334479332</t>
  </si>
  <si>
    <t>-0.760437369967108</t>
  </si>
  <si>
    <t>-0.768877414311622</t>
  </si>
  <si>
    <t>-0.784616239142746</t>
  </si>
  <si>
    <t>-0.758234465311149</t>
  </si>
  <si>
    <t>-0.851504917624022</t>
  </si>
  <si>
    <t>-0.594534762455497</t>
  </si>
  <si>
    <t>-0.597693143829702</t>
  </si>
  <si>
    <t>-0.600336629416852</t>
  </si>
  <si>
    <t>-0.598181498596806</t>
  </si>
  <si>
    <t>-0.605549285735288</t>
  </si>
  <si>
    <t>-0.599938514117583</t>
  </si>
  <si>
    <t>-0.59723133008255</t>
  </si>
  <si>
    <t>-0.597284412122453</t>
  </si>
  <si>
    <t>-0.598080642720991</t>
  </si>
  <si>
    <t>-0.599853582853739</t>
  </si>
  <si>
    <t>-0.593473121657445</t>
  </si>
  <si>
    <t>-0.578174877757514</t>
  </si>
  <si>
    <t>-0.587857041835749</t>
  </si>
  <si>
    <t>-0.61412203517956</t>
  </si>
  <si>
    <t>-0.610915879969442</t>
  </si>
  <si>
    <t>-0.615932132740239</t>
  </si>
  <si>
    <t>-0.597602904361868</t>
  </si>
  <si>
    <t>-0.588918682633801</t>
  </si>
  <si>
    <t>-0.595394691501919</t>
  </si>
  <si>
    <t>-0.571210514122291</t>
  </si>
  <si>
    <t>-0.572319928756256</t>
  </si>
  <si>
    <t>-0.57178910835723</t>
  </si>
  <si>
    <t>-0.574586531860097</t>
  </si>
  <si>
    <t>-0.577357414343013</t>
  </si>
  <si>
    <t>-0.585914239175314</t>
  </si>
  <si>
    <t>-0.583069041836534</t>
  </si>
  <si>
    <t>-0.595256678198173</t>
  </si>
  <si>
    <t>-1.00863306393973</t>
  </si>
  <si>
    <t>-0.619801813449139</t>
  </si>
  <si>
    <t>-0.628570966441049</t>
  </si>
  <si>
    <t>-0.627610181518812</t>
  </si>
  <si>
    <t>8.72697291</t>
  </si>
  <si>
    <t>108.39072</t>
  </si>
  <si>
    <t>-0.00545409718</t>
  </si>
  <si>
    <t>0.57103841</t>
  </si>
  <si>
    <t>1.20318497</t>
  </si>
  <si>
    <t>0.00103759998455644</t>
  </si>
  <si>
    <t>0.466863900015596</t>
  </si>
  <si>
    <t>1.38840449997224</t>
  </si>
  <si>
    <t>5.03094379999675</t>
  </si>
  <si>
    <t>1.43402510002488</t>
  </si>
  <si>
    <t>725GY5001GH00005SB</t>
  </si>
  <si>
    <t>10.3545541</t>
  </si>
  <si>
    <t>-1.02726240899969</t>
  </si>
  <si>
    <t>-0.890469226969666</t>
  </si>
  <si>
    <t>-0.814579129025324</t>
  </si>
  <si>
    <t>-0.829294039748784</t>
  </si>
  <si>
    <t>-0.853041707489944</t>
  </si>
  <si>
    <t>-0.831710955832079</t>
  </si>
  <si>
    <t>-0.918389142783976</t>
  </si>
  <si>
    <t>-0.611712903340725</t>
  </si>
  <si>
    <t>-0.613153449350636</t>
  </si>
  <si>
    <t>-0.608725104209058</t>
  </si>
  <si>
    <t>-0.613158784706228</t>
  </si>
  <si>
    <t>-0.598075734446902</t>
  </si>
  <si>
    <t>-0.603288376860542</t>
  </si>
  <si>
    <t>-0.601815818717078</t>
  </si>
  <si>
    <t>-0.614508629671071</t>
  </si>
  <si>
    <t>-0.621023098849223</t>
  </si>
  <si>
    <t>-0.610907264646293</t>
  </si>
  <si>
    <t>-0.604387460112548</t>
  </si>
  <si>
    <t>-0.601581063071018</t>
  </si>
  <si>
    <t>-0.593375286170118</t>
  </si>
  <si>
    <t>-0.593887480306976</t>
  </si>
  <si>
    <t>-0.584721339399469</t>
  </si>
  <si>
    <t>-0.587207615105463</t>
  </si>
  <si>
    <t>-0.586289933943594</t>
  </si>
  <si>
    <t>-0.615250244098395</t>
  </si>
  <si>
    <t>-0.618531487787637</t>
  </si>
  <si>
    <t>-0.63356118449104</t>
  </si>
  <si>
    <t>-0.632339388060412</t>
  </si>
  <si>
    <t>-0.61452997109344</t>
  </si>
  <si>
    <t>-0.619662583173196</t>
  </si>
  <si>
    <t>-0.620014716642285</t>
  </si>
  <si>
    <t>-0.62445906785064</t>
  </si>
  <si>
    <t>-0.617133624622464</t>
  </si>
  <si>
    <t>-0.617613806625767</t>
  </si>
  <si>
    <t>-1.03506269887557</t>
  </si>
  <si>
    <t>-0.680752404704602</t>
  </si>
  <si>
    <t>-0.696833166459682</t>
  </si>
  <si>
    <t>-0.700637274996965</t>
  </si>
  <si>
    <t>7.91527314</t>
  </si>
  <si>
    <t>103.550886</t>
  </si>
  <si>
    <t>0.170971547</t>
  </si>
  <si>
    <t>0.65659195</t>
  </si>
  <si>
    <t>1.4660984</t>
  </si>
  <si>
    <t>0.00100490002660081</t>
  </si>
  <si>
    <t>0.467277899966575</t>
  </si>
  <si>
    <t>1.38753020000877</t>
  </si>
  <si>
    <t>4.80279730004258</t>
  </si>
  <si>
    <t>1.47755379998125</t>
  </si>
  <si>
    <t>725GY5000WV00005SB</t>
  </si>
  <si>
    <t>10.122809</t>
  </si>
  <si>
    <t>-0.985254707912837</t>
  </si>
  <si>
    <t>-0.850243772533284</t>
  </si>
  <si>
    <t>-0.775261074905201</t>
  </si>
  <si>
    <t>-0.787280749005163</t>
  </si>
  <si>
    <t>-0.812458405658898</t>
  </si>
  <si>
    <t>-0.790096848592317</t>
  </si>
  <si>
    <t>-0.880643621524884</t>
  </si>
  <si>
    <t>-0.604352962029622</t>
  </si>
  <si>
    <t>-0.590698655410679</t>
  </si>
  <si>
    <t>-0.600619741887264</t>
  </si>
  <si>
    <t>-0.595640316755188</t>
  </si>
  <si>
    <t>-0.576461707497843</t>
  </si>
  <si>
    <t>-0.581424948149533</t>
  </si>
  <si>
    <t>-0.576138017890124</t>
  </si>
  <si>
    <t>-0.591809989730514</t>
  </si>
  <si>
    <t>-0.590234700306282</t>
  </si>
  <si>
    <t>-0.599405905858318</t>
  </si>
  <si>
    <t>-0.587337678317198</t>
  </si>
  <si>
    <t>-0.583852620207425</t>
  </si>
  <si>
    <t>-0.581128232675791</t>
  </si>
  <si>
    <t>-0.566092850397248</t>
  </si>
  <si>
    <t>-0.562564633673112</t>
  </si>
  <si>
    <t>-0.564037421388233</t>
  </si>
  <si>
    <t>-0.565569552198102</t>
  </si>
  <si>
    <t>-0.590401939936937</t>
  </si>
  <si>
    <t>-0.617742922135593</t>
  </si>
  <si>
    <t>-0.614910638068053</t>
  </si>
  <si>
    <t>-0.59310474816139</t>
  </si>
  <si>
    <t>-0.614500631231609</t>
  </si>
  <si>
    <t>-0.613432455526137</t>
  </si>
  <si>
    <t>-0.615477094881561</t>
  </si>
  <si>
    <t>-0.606904715103806</t>
  </si>
  <si>
    <t>-0.607935127021711</t>
  </si>
  <si>
    <t>-1.03002098066036</t>
  </si>
  <si>
    <t>-0.619021496086083</t>
  </si>
  <si>
    <t>-0.639786184421251</t>
  </si>
  <si>
    <t>-0.636419812500974</t>
  </si>
  <si>
    <t>7.25842217</t>
  </si>
  <si>
    <t>115.740408</t>
  </si>
  <si>
    <t>0.011220337</t>
  </si>
  <si>
    <t>0.683886467</t>
  </si>
  <si>
    <t>1.67424051</t>
  </si>
  <si>
    <t>0.00104760000249371</t>
  </si>
  <si>
    <t>0.466731699998491</t>
  </si>
  <si>
    <t>1.38850890001049</t>
  </si>
  <si>
    <t>4.86190700001316</t>
  </si>
  <si>
    <t>1.371779899986</t>
  </si>
  <si>
    <t>725GY50016000005SB</t>
  </si>
  <si>
    <t>9.9968438</t>
  </si>
  <si>
    <t>-0.952706704606081</t>
  </si>
  <si>
    <t>-0.787294898187658</t>
  </si>
  <si>
    <t>-0.797307059298752</t>
  </si>
  <si>
    <t>-0.810676207691089</t>
  </si>
  <si>
    <t>-0.778624462884831</t>
  </si>
  <si>
    <t>-0.871492201797294</t>
  </si>
  <si>
    <t>-0.532741181097259</t>
  </si>
  <si>
    <t>-0.537691133680747</t>
  </si>
  <si>
    <t>-0.610064144509956</t>
  </si>
  <si>
    <t>-0.610342111609677</t>
  </si>
  <si>
    <t>-0.624261848680306</t>
  </si>
  <si>
    <t>-0.631879216316884</t>
  </si>
  <si>
    <t>-0.607797643543002</t>
  </si>
  <si>
    <t>-0.606279515536835</t>
  </si>
  <si>
    <t>-0.622893395266297</t>
  </si>
  <si>
    <t>-0.622807866927921</t>
  </si>
  <si>
    <t>-0.625886887109443</t>
  </si>
  <si>
    <t>-0.616794155635886</t>
  </si>
  <si>
    <t>-0.595075303209631</t>
  </si>
  <si>
    <t>-0.596005423889465</t>
  </si>
  <si>
    <t>-0.624363413582127</t>
  </si>
  <si>
    <t>-0.621728071655929</t>
  </si>
  <si>
    <t>-0.616713972818659</t>
  </si>
  <si>
    <t>-0.618830799193455</t>
  </si>
  <si>
    <t>-0.624448941920503</t>
  </si>
  <si>
    <t>-0.606685775144119</t>
  </si>
  <si>
    <t>-0.612175625363603</t>
  </si>
  <si>
    <t>-0.61860628730522</t>
  </si>
  <si>
    <t>-0.594107763881757</t>
  </si>
  <si>
    <t>-0.587169277431036</t>
  </si>
  <si>
    <t>-0.60507142775728</t>
  </si>
  <si>
    <t>-0.59844298153317</t>
  </si>
  <si>
    <t>-0.598785094886673</t>
  </si>
  <si>
    <t>-0.609182133520457</t>
  </si>
  <si>
    <t>-0.617986206851996</t>
  </si>
  <si>
    <t>-1.05336821335302</t>
  </si>
  <si>
    <t>-0.614110704019352</t>
  </si>
  <si>
    <t>-0.616756736987847</t>
  </si>
  <si>
    <t>7.24637852</t>
  </si>
  <si>
    <t>94.0622953</t>
  </si>
  <si>
    <t>0.0458561193</t>
  </si>
  <si>
    <t>0.499136911</t>
  </si>
  <si>
    <t>1.30692719</t>
  </si>
  <si>
    <t>0.000720200012437999</t>
  </si>
  <si>
    <t>0.467149700038135</t>
  </si>
  <si>
    <t>1.39043799997307</t>
  </si>
  <si>
    <t>4.8455008000019</t>
  </si>
  <si>
    <t>1.41659039998194</t>
  </si>
  <si>
    <t>725GY500P8M00005SB</t>
  </si>
  <si>
    <t>10.1688615</t>
  </si>
  <si>
    <t>-0.983809779990555</t>
  </si>
  <si>
    <t>-0.860448526332783</t>
  </si>
  <si>
    <t>-0.792107524798429</t>
  </si>
  <si>
    <t>-0.798970219513176</t>
  </si>
  <si>
    <t>-0.828471174466191</t>
  </si>
  <si>
    <t>-0.785590122899519</t>
  </si>
  <si>
    <t>-0.879105128788439</t>
  </si>
  <si>
    <t>-0.532744063303128</t>
  </si>
  <si>
    <t>-0.534675544991712</t>
  </si>
  <si>
    <t>-0.623286313855707</t>
  </si>
  <si>
    <t>-0.630586019790497</t>
  </si>
  <si>
    <t>-0.632609219883288</t>
  </si>
  <si>
    <t>-0.639304663390364</t>
  </si>
  <si>
    <t>-0.63916438818393</t>
  </si>
  <si>
    <t>-0.624748413122764</t>
  </si>
  <si>
    <t>-0.633607331929064</t>
  </si>
  <si>
    <t>-0.632204579864729</t>
  </si>
  <si>
    <t>-0.633418499920404</t>
  </si>
  <si>
    <t>-0.623599235470059</t>
  </si>
  <si>
    <t>-0.627451408446733</t>
  </si>
  <si>
    <t>-0.642865495553676</t>
  </si>
  <si>
    <t>-0.643976906804649</t>
  </si>
  <si>
    <t>-0.640615697050492</t>
  </si>
  <si>
    <t>-0.645012785252158</t>
  </si>
  <si>
    <t>-0.627753539660589</t>
  </si>
  <si>
    <t>-0.619892732900066</t>
  </si>
  <si>
    <t>-0.624084803492328</t>
  </si>
  <si>
    <t>-0.613936431826889</t>
  </si>
  <si>
    <t>-0.617820976005048</t>
  </si>
  <si>
    <t>-0.618133897619399</t>
  </si>
  <si>
    <t>-0.62323775705348</t>
  </si>
  <si>
    <t>-0.631141725415983</t>
  </si>
  <si>
    <t>-0.627419037245248</t>
  </si>
  <si>
    <t>-0.641570647494289</t>
  </si>
  <si>
    <t>-0.649933207877825</t>
  </si>
  <si>
    <t>-0.658225630658144</t>
  </si>
  <si>
    <t>-0.647456810964249</t>
  </si>
  <si>
    <t>8.54592384</t>
  </si>
  <si>
    <t>105.369822</t>
  </si>
  <si>
    <t>0.122283853</t>
  </si>
  <si>
    <t>0.719367542</t>
  </si>
  <si>
    <t>1.47639729</t>
  </si>
  <si>
    <t>0.00104270002339035</t>
  </si>
  <si>
    <t>0.466080099984538</t>
  </si>
  <si>
    <t>1.39088870002888</t>
  </si>
  <si>
    <t>4.86158419999992</t>
  </si>
  <si>
    <t>1.47646350000286</t>
  </si>
  <si>
    <t>725GY500P8800005SB</t>
  </si>
  <si>
    <t>10.4026954</t>
  </si>
  <si>
    <t>-0.993836353524311</t>
  </si>
  <si>
    <t>-0.844050973479989</t>
  </si>
  <si>
    <t>-0.769547960319668</t>
  </si>
  <si>
    <t>-0.786047839497038</t>
  </si>
  <si>
    <t>-0.810042325715827</t>
  </si>
  <si>
    <t>-0.789421480273517</t>
  </si>
  <si>
    <t>-0.875716222033906</t>
  </si>
  <si>
    <t>-0.551782651021444</t>
  </si>
  <si>
    <t>-0.550987283180154</t>
  </si>
  <si>
    <t>-0.597540323072048</t>
  </si>
  <si>
    <t>-0.603358785803634</t>
  </si>
  <si>
    <t>-0.586490581921237</t>
  </si>
  <si>
    <t>-0.59238377720167</t>
  </si>
  <si>
    <t>-0.594593725431832</t>
  </si>
  <si>
    <t>-0.586848230547858</t>
  </si>
  <si>
    <t>-0.607666583440689</t>
  </si>
  <si>
    <t>-0.597743168561773</t>
  </si>
  <si>
    <t>-0.599462017185232</t>
  </si>
  <si>
    <t>-0.598933551304107</t>
  </si>
  <si>
    <t>-0.581371402325282</t>
  </si>
  <si>
    <t>-0.579257538800779</t>
  </si>
  <si>
    <t>-0.576972858021771</t>
  </si>
  <si>
    <t>-0.57948707448652</t>
  </si>
  <si>
    <t>-0.579732624289872</t>
  </si>
  <si>
    <t>-0.585652509766321</t>
  </si>
  <si>
    <t>-0.600753822672428</t>
  </si>
  <si>
    <t>-0.605728875209895</t>
  </si>
  <si>
    <t>-0.63145288613055</t>
  </si>
  <si>
    <t>-0.630919082210221</t>
  </si>
  <si>
    <t>-0.614429879111258</t>
  </si>
  <si>
    <t>-0.618823085375566</t>
  </si>
  <si>
    <t>-0.624705604577592</t>
  </si>
  <si>
    <t>-0.617034842242464</t>
  </si>
  <si>
    <t>-0.611104280687608</t>
  </si>
  <si>
    <t>-0.620061510470729</t>
  </si>
  <si>
    <t>-1.03823816361728</t>
  </si>
  <si>
    <t>-0.651283701770773</t>
  </si>
  <si>
    <t>-0.649778374715446</t>
  </si>
  <si>
    <t>8.04818267</t>
  </si>
  <si>
    <t>104.013562</t>
  </si>
  <si>
    <t>0.180581128</t>
  </si>
  <si>
    <t>0.509588149</t>
  </si>
  <si>
    <t>1.36754322</t>
  </si>
  <si>
    <t>0.00103849999140948</t>
  </si>
  <si>
    <t>0.464738800015766</t>
  </si>
  <si>
    <t>1.39222099998733</t>
  </si>
  <si>
    <t>4.95378130004974</t>
  </si>
  <si>
    <t>1.59431169996969</t>
  </si>
  <si>
    <t>725GY500P8400005SB</t>
  </si>
  <si>
    <t>10.2451716</t>
  </si>
  <si>
    <t>-1.00025738866473</t>
  </si>
  <si>
    <t>-0.832152045439346</t>
  </si>
  <si>
    <t>-0.758616372644178</t>
  </si>
  <si>
    <t>-0.774000809452641</t>
  </si>
  <si>
    <t>-0.798120295112869</t>
  </si>
  <si>
    <t>-0.776258483617405</t>
  </si>
  <si>
    <t>-0.864039005309297</t>
  </si>
  <si>
    <t>-0.543121373617462</t>
  </si>
  <si>
    <t>-0.543056868641326</t>
  </si>
  <si>
    <t>-0.601105971749149</t>
  </si>
  <si>
    <t>-0.602605712444313</t>
  </si>
  <si>
    <t>-0.575889901494607</t>
  </si>
  <si>
    <t>-0.580217110310404</t>
  </si>
  <si>
    <t>-0.58908654452912</t>
  </si>
  <si>
    <t>-0.705679288895142</t>
  </si>
  <si>
    <t>-0.595472537166595</t>
  </si>
  <si>
    <t>-0.595859567023412</t>
  </si>
  <si>
    <t>-0.596165965660058</t>
  </si>
  <si>
    <t>-0.587436292222971</t>
  </si>
  <si>
    <t>-0.589667089314345</t>
  </si>
  <si>
    <t>-0.576330685498204</t>
  </si>
  <si>
    <t>-0.568547085044446</t>
  </si>
  <si>
    <t>-0.570396227693681</t>
  </si>
  <si>
    <t>-0.573653728988555</t>
  </si>
  <si>
    <t>-0.575158845098398</t>
  </si>
  <si>
    <t>-0.585700033281974</t>
  </si>
  <si>
    <t>-0.595058630236388</t>
  </si>
  <si>
    <t>-0.599337460320084</t>
  </si>
  <si>
    <t>-0.625230832824054</t>
  </si>
  <si>
    <t>-0.619280248775498</t>
  </si>
  <si>
    <t>-0.59856340060645</t>
  </si>
  <si>
    <t>-0.601170476725285</t>
  </si>
  <si>
    <t>-0.606981299992213</t>
  </si>
  <si>
    <t>-0.603320642596488</t>
  </si>
  <si>
    <t>-0.595354278043679</t>
  </si>
  <si>
    <t>-0.600407167841007</t>
  </si>
  <si>
    <t>-1.01939386491844</t>
  </si>
  <si>
    <t>-0.652500311485596</t>
  </si>
  <si>
    <t>-0.652349799874612</t>
  </si>
  <si>
    <t>-0.656687759519765</t>
  </si>
  <si>
    <t>8.27543415</t>
  </si>
  <si>
    <t>106.216267</t>
  </si>
  <si>
    <t>0.0919077936</t>
  </si>
  <si>
    <t>0.686681725</t>
  </si>
  <si>
    <t>1.23022066</t>
  </si>
  <si>
    <t>0.00104159995680675</t>
  </si>
  <si>
    <t>0.466797900036909</t>
  </si>
  <si>
    <t>1.38860140001634</t>
  </si>
  <si>
    <t>4.92196960002184</t>
  </si>
  <si>
    <t>1.4652752999682</t>
  </si>
  <si>
    <t>725GY5001MK00005SB</t>
  </si>
  <si>
    <t>10.2610941</t>
  </si>
  <si>
    <t>-0.955221915389727</t>
  </si>
  <si>
    <t>-0.839296048446422</t>
  </si>
  <si>
    <t>-0.769397618302668</t>
  </si>
  <si>
    <t>-0.780507689254284</t>
  </si>
  <si>
    <t>-0.792260052888721</t>
  </si>
  <si>
    <t>-0.766494030719995</t>
  </si>
  <si>
    <t>-0.859998044008439</t>
  </si>
  <si>
    <t>-0.535061644948616</t>
  </si>
  <si>
    <t>-0.536744345613528</t>
  </si>
  <si>
    <t>-0.605464354471444</t>
  </si>
  <si>
    <t>-0.612948922097712</t>
  </si>
  <si>
    <t>-0.614456452030946</t>
  </si>
  <si>
    <t>-0.621850780189379</t>
  </si>
  <si>
    <t>-0.612386252474744</t>
  </si>
  <si>
    <t>-0.608766057353386</t>
  </si>
  <si>
    <t>-0.610958345601364</t>
  </si>
  <si>
    <t>-0.630901267992774</t>
  </si>
  <si>
    <t>-0.606711782409155</t>
  </si>
  <si>
    <t>-0.588520567334532</t>
  </si>
  <si>
    <t>-0.589773303476233</t>
  </si>
  <si>
    <t>-0.627047511895845</t>
  </si>
  <si>
    <t>-0.623804199257795</t>
  </si>
  <si>
    <t>-0.619403698149869</t>
  </si>
  <si>
    <t>-0.623236221430837</t>
  </si>
  <si>
    <t>-0.627870283514335</t>
  </si>
  <si>
    <t>-0.601355804582982</t>
  </si>
  <si>
    <t>-0.606701166001175</t>
  </si>
  <si>
    <t>-0.584672119441593</t>
  </si>
  <si>
    <t>-0.586307046270593</t>
  </si>
  <si>
    <t>-0.58807467819935</t>
  </si>
  <si>
    <t>-0.598972420991355</t>
  </si>
  <si>
    <t>-0.606085414338305</t>
  </si>
  <si>
    <t>-0.606382673761759</t>
  </si>
  <si>
    <t>-0.620566194823736</t>
  </si>
  <si>
    <t>-0.63123037664017</t>
  </si>
  <si>
    <t>-0.63143739659579</t>
  </si>
  <si>
    <t>7.70531526</t>
  </si>
  <si>
    <t>107.928535</t>
  </si>
  <si>
    <t>0.205336102</t>
  </si>
  <si>
    <t>0.507264892</t>
  </si>
  <si>
    <t>1.42815606</t>
  </si>
  <si>
    <t>0.00102319999132305</t>
  </si>
  <si>
    <t>0.466824900009669</t>
  </si>
  <si>
    <t>1.38844830001472</t>
  </si>
  <si>
    <t>4.96039529994596</t>
  </si>
  <si>
    <t>1.54060520004714</t>
  </si>
  <si>
    <t>725GY5001BV00005SB</t>
  </si>
  <si>
    <t>10.3538514</t>
  </si>
  <si>
    <t>-0.99593320096192</t>
  </si>
  <si>
    <t>-0.857534076898629</t>
  </si>
  <si>
    <t>-0.78117980301776</t>
  </si>
  <si>
    <t>-0.795659958095161</t>
  </si>
  <si>
    <t>-0.818991468100125</t>
  </si>
  <si>
    <t>-0.798877177517295</t>
  </si>
  <si>
    <t>-0.885870150449136</t>
  </si>
  <si>
    <t>-0.535742775062499</t>
  </si>
  <si>
    <t>-0.5355346961944</t>
  </si>
  <si>
    <t>-0.584305181663272</t>
  </si>
  <si>
    <t>-0.58969922616705</t>
  </si>
  <si>
    <t>-0.572823496428723</t>
  </si>
  <si>
    <t>-0.577833395329858</t>
  </si>
  <si>
    <t>-0.571388285774405</t>
  </si>
  <si>
    <t>-0.589619195833166</t>
  </si>
  <si>
    <t>-0.588749532871627</t>
  </si>
  <si>
    <t>-0.593033823412214</t>
  </si>
  <si>
    <t>-0.584438565553079</t>
  </si>
  <si>
    <t>-0.579108545316409</t>
  </si>
  <si>
    <t>-0.568613900866428</t>
  </si>
  <si>
    <t>-0.562600955113948</t>
  </si>
  <si>
    <t>-0.5628410461156</t>
  </si>
  <si>
    <t>-0.564996529774874</t>
  </si>
  <si>
    <t>-0.564126866813335</t>
  </si>
  <si>
    <t>-0.574055963570536</t>
  </si>
  <si>
    <t>-0.589768585789749</t>
  </si>
  <si>
    <t>-0.593924827796122</t>
  </si>
  <si>
    <t>-0.609055896255778</t>
  </si>
  <si>
    <t>-0.608831811320903</t>
  </si>
  <si>
    <t>-0.590856998330571</t>
  </si>
  <si>
    <t>-0.594314308754357</t>
  </si>
  <si>
    <t>-0.597750277755774</t>
  </si>
  <si>
    <t>-0.590846327619386</t>
  </si>
  <si>
    <t>-0.593113853746098</t>
  </si>
  <si>
    <t>-1.01454292126773</t>
  </si>
  <si>
    <t>-0.643074123512044</t>
  </si>
  <si>
    <t>-0.656844676295674</t>
  </si>
  <si>
    <t>-0.657020743030219</t>
  </si>
  <si>
    <t>8.81920892</t>
  </si>
  <si>
    <t>115.757317</t>
  </si>
  <si>
    <t>0.0692024564</t>
  </si>
  <si>
    <t>0.553870083</t>
  </si>
  <si>
    <t>1.41396173</t>
  </si>
  <si>
    <t>0.467231999966316</t>
  </si>
  <si>
    <t>1.38751830003457</t>
  </si>
  <si>
    <t>5.03334299998824</t>
  </si>
  <si>
    <t>1.42721860000165</t>
  </si>
  <si>
    <t>725GY50016Z00005SB</t>
  </si>
  <si>
    <t>10.1221397</t>
  </si>
  <si>
    <t>-0.963713164519144</t>
  </si>
  <si>
    <t>-0.838785160420035</t>
  </si>
  <si>
    <t>-0.764692609213179</t>
  </si>
  <si>
    <t>-0.782225796297953</t>
  </si>
  <si>
    <t>-0.802537319182313</t>
  </si>
  <si>
    <t>-0.783256208215858</t>
  </si>
  <si>
    <t>-0.871213464286673</t>
  </si>
  <si>
    <t>-0.520328534692591</t>
  </si>
  <si>
    <t>-0.517890072981108</t>
  </si>
  <si>
    <t>-0.582730496233999</t>
  </si>
  <si>
    <t>-0.576472497151434</t>
  </si>
  <si>
    <t>-0.558928520413069</t>
  </si>
  <si>
    <t>-0.563800049009239</t>
  </si>
  <si>
    <t>-0.570192918761687</t>
  </si>
  <si>
    <t>-0.561054082170424</t>
  </si>
  <si>
    <t>-0.5770875074061</t>
  </si>
  <si>
    <t>-0.575630904171365</t>
  </si>
  <si>
    <t>-0.58119836542413</t>
  </si>
  <si>
    <t>-0.571266489293955</t>
  </si>
  <si>
    <t>-0.571973211604141</t>
  </si>
  <si>
    <t>-0.569933967075512</t>
  </si>
  <si>
    <t>-0.563136485313415</t>
  </si>
  <si>
    <t>-0.55038311476929</t>
  </si>
  <si>
    <t>-0.549039802897257</t>
  </si>
  <si>
    <t>-0.552551835141007</t>
  </si>
  <si>
    <t>-0.554488577960525</t>
  </si>
  <si>
    <t>-0.558701937687666</t>
  </si>
  <si>
    <t>-0.575803538628815</t>
  </si>
  <si>
    <t>-0.579650050133874</t>
  </si>
  <si>
    <t>-0.604250460320511</t>
  </si>
  <si>
    <t>-0.602038581334432</t>
  </si>
  <si>
    <t>-0.582320489397555</t>
  </si>
  <si>
    <t>-0.594604510010488</t>
  </si>
  <si>
    <t>-0.595106228902452</t>
  </si>
  <si>
    <t>-0.591437746681638</t>
  </si>
  <si>
    <t>-0.594092001464932</t>
  </si>
  <si>
    <t>-1.01306504004269</t>
  </si>
  <si>
    <t>-0.615164194927433</t>
  </si>
  <si>
    <t>-0.627200053507781</t>
  </si>
  <si>
    <t>-0.629196139422047</t>
  </si>
  <si>
    <t>7.87466283</t>
  </si>
  <si>
    <t>103.265724</t>
  </si>
  <si>
    <t>0.259786588</t>
  </si>
  <si>
    <t>0.734867002</t>
  </si>
  <si>
    <t>1.35987774</t>
  </si>
  <si>
    <t>0.00103470002068207</t>
  </si>
  <si>
    <t>0.466762700001709</t>
  </si>
  <si>
    <t>1.3884829999879</t>
  </si>
  <si>
    <t>4.97789229999762</t>
  </si>
  <si>
    <t>1.50712720002048</t>
  </si>
  <si>
    <t>725GY5000WN00005SB</t>
  </si>
  <si>
    <t>2023-08-28 15:02:00</t>
  </si>
  <si>
    <t>2023-08-28 15:02:11</t>
  </si>
  <si>
    <t>10.1666638</t>
  </si>
  <si>
    <t>-0.948323377264331</t>
  </si>
  <si>
    <t>-0.847635140911648</t>
  </si>
  <si>
    <t>-0.775294203209331</t>
  </si>
  <si>
    <t>-0.783718744539328</t>
  </si>
  <si>
    <t>-0.797050474283626</t>
  </si>
  <si>
    <t>-0.770012828314637</t>
  </si>
  <si>
    <t>-0.87893851275712</t>
  </si>
  <si>
    <t>-0.5851914346061</t>
  </si>
  <si>
    <t>-0.584496516856798</t>
  </si>
  <si>
    <t>-0.590296407302894</t>
  </si>
  <si>
    <t>-0.602436085831081</t>
  </si>
  <si>
    <t>-0.607776261458408</t>
  </si>
  <si>
    <t>-0.589531997778662</t>
  </si>
  <si>
    <t>-0.586303303004983</t>
  </si>
  <si>
    <t>-0.599886272243259</t>
  </si>
  <si>
    <t>-0.600891230219172</t>
  </si>
  <si>
    <t>-0.600223040075613</t>
  </si>
  <si>
    <t>-0.593947398247302</t>
  </si>
  <si>
    <t>-0.576467544091788</t>
  </si>
  <si>
    <t>-0.5766011821205</t>
  </si>
  <si>
    <t>-0.601741168081779</t>
  </si>
  <si>
    <t>-0.60058118999256</t>
  </si>
  <si>
    <t>-0.597699954093532</t>
  </si>
  <si>
    <t>-0.605381467983891</t>
  </si>
  <si>
    <t>-0.588997445663814</t>
  </si>
  <si>
    <t>-0.598640765815664</t>
  </si>
  <si>
    <t>-0.598998915732612</t>
  </si>
  <si>
    <t>-0.572175090609562</t>
  </si>
  <si>
    <t>-0.568128531100166</t>
  </si>
  <si>
    <t>-0.569962044854093</t>
  </si>
  <si>
    <t>-0.576387361274561</t>
  </si>
  <si>
    <t>-0.58094709081421</t>
  </si>
  <si>
    <t>-0.602457467915675</t>
  </si>
  <si>
    <t>-0.587292224417451</t>
  </si>
  <si>
    <t>-0.594599551827417</t>
  </si>
  <si>
    <t>-1.02044514859956</t>
  </si>
  <si>
    <t>-0.606006893958263</t>
  </si>
  <si>
    <t>-0.597352495218881</t>
  </si>
  <si>
    <t>-0.607022542976473</t>
  </si>
  <si>
    <t>7.4108747</t>
  </si>
  <si>
    <t>112.006454</t>
  </si>
  <si>
    <t>-0.0262197784</t>
  </si>
  <si>
    <t>0.739647462</t>
  </si>
  <si>
    <t>1.48237471</t>
  </si>
  <si>
    <t>0.000960599980317056</t>
  </si>
  <si>
    <t>0.463669400021899</t>
  </si>
  <si>
    <t>1.38957300002221</t>
  </si>
  <si>
    <t>5.01610300003085</t>
  </si>
  <si>
    <t>1.48400259995833</t>
  </si>
  <si>
    <t>725GY5001JM00005SB</t>
  </si>
  <si>
    <t>10.0096471</t>
  </si>
  <si>
    <t>-0.941727218060503</t>
  </si>
  <si>
    <t>-0.82651271677637</t>
  </si>
  <si>
    <t>-0.758543984059089</t>
  </si>
  <si>
    <t>-0.766717712433965</t>
  </si>
  <si>
    <t>-0.783944586824049</t>
  </si>
  <si>
    <t>-0.753769231840103</t>
  </si>
  <si>
    <t>-0.850041185055466</t>
  </si>
  <si>
    <t>-0.597686088681592</t>
  </si>
  <si>
    <t>-0.600135509593931</t>
  </si>
  <si>
    <t>-0.598506159119204</t>
  </si>
  <si>
    <t>-0.604138748177534</t>
  </si>
  <si>
    <t>-0.601478914455545</t>
  </si>
  <si>
    <t>-0.608012501955197</t>
  </si>
  <si>
    <t>-0.60239609849761</t>
  </si>
  <si>
    <t>-0.600523964011747</t>
  </si>
  <si>
    <t>-0.602013039280041</t>
  </si>
  <si>
    <t>-0.592263912432913</t>
  </si>
  <si>
    <t>-0.59815547110312</t>
  </si>
  <si>
    <t>-0.597934267892975</t>
  </si>
  <si>
    <t>-0.615668291106318</t>
  </si>
  <si>
    <t>-0.614686364661284</t>
  </si>
  <si>
    <t>-0.610165186853927</t>
  </si>
  <si>
    <t>-0.614702550262026</t>
  </si>
  <si>
    <t>-0.619180566467403</t>
  </si>
  <si>
    <t>-0.601597608860988</t>
  </si>
  <si>
    <t>-0.592781851656667</t>
  </si>
  <si>
    <t>-0.588864936277024</t>
  </si>
  <si>
    <t>-0.589706587515625</t>
  </si>
  <si>
    <t>-0.590861160368578</t>
  </si>
  <si>
    <t>-0.592409582839594</t>
  </si>
  <si>
    <t>-0.595279829371233</t>
  </si>
  <si>
    <t>-0.601937506476577</t>
  </si>
  <si>
    <t>-0.612334057353399</t>
  </si>
  <si>
    <t>-1.03301400624723</t>
  </si>
  <si>
    <t>-0.605093698621331</t>
  </si>
  <si>
    <t>-0.604403112989658</t>
  </si>
  <si>
    <t>8.16858816</t>
  </si>
  <si>
    <t>123.007815</t>
  </si>
  <si>
    <t>0.0864529277</t>
  </si>
  <si>
    <t>1.4883071</t>
  </si>
  <si>
    <t>0.00103919999673963</t>
  </si>
  <si>
    <t>0.464324200002011</t>
  </si>
  <si>
    <t>1.3867511000135</t>
  </si>
  <si>
    <t>5.01481730001979</t>
  </si>
  <si>
    <t>1.4559534</t>
  </si>
  <si>
    <t>725GY5001PX00005SB</t>
  </si>
  <si>
    <t>10.3867596</t>
  </si>
  <si>
    <t>-1.0278823675629</t>
  </si>
  <si>
    <t>-0.857364043252995</t>
  </si>
  <si>
    <t>-0.780720476372154</t>
  </si>
  <si>
    <t>-0.811286088850194</t>
  </si>
  <si>
    <t>-0.822960380587789</t>
  </si>
  <si>
    <t>-0.888821108277984</t>
  </si>
  <si>
    <t>-0.625063253204212</t>
  </si>
  <si>
    <t>-0.628132625746104</t>
  </si>
  <si>
    <t>-0.631847901031594</t>
  </si>
  <si>
    <t>-0.612422776370821</t>
  </si>
  <si>
    <t>-0.61707754655609</t>
  </si>
  <si>
    <t>-0.629467135546926</t>
  </si>
  <si>
    <t>-0.626435129279458</t>
  </si>
  <si>
    <t>-0.677381375435659</t>
  </si>
  <si>
    <t>-0.623974293206741</t>
  </si>
  <si>
    <t>-0.621075737919354</t>
  </si>
  <si>
    <t>-0.621807049290205</t>
  </si>
  <si>
    <t>-0.607650569323079</t>
  </si>
  <si>
    <t>-0.600604357574737</t>
  </si>
  <si>
    <t>-0.596600828172269</t>
  </si>
  <si>
    <t>-0.60547798736734</t>
  </si>
  <si>
    <t>-0.60753847049981</t>
  </si>
  <si>
    <t>-0.627871061825143</t>
  </si>
  <si>
    <t>-0.628303443000609</t>
  </si>
  <si>
    <t>-0.680669607584886</t>
  </si>
  <si>
    <t>-0.652954508041403</t>
  </si>
  <si>
    <t>-0.634970653965519</t>
  </si>
  <si>
    <t>-0.63682295356906</t>
  </si>
  <si>
    <t>-0.656301458621866</t>
  </si>
  <si>
    <t>-0.648481231189046</t>
  </si>
  <si>
    <t>-0.646399395899763</t>
  </si>
  <si>
    <t>-0.636550713569693</t>
  </si>
  <si>
    <t>-1.06499775414337</t>
  </si>
  <si>
    <t>-0.671920561330693</t>
  </si>
  <si>
    <t>-0.663054078214028</t>
  </si>
  <si>
    <t>-0.665482886051525</t>
  </si>
  <si>
    <t>7.74026879</t>
  </si>
  <si>
    <t>123.756867</t>
  </si>
  <si>
    <t>-0.000278451975</t>
  </si>
  <si>
    <t>0.662214488</t>
  </si>
  <si>
    <t>1.46357143</t>
  </si>
  <si>
    <t>0.00104850000934675</t>
  </si>
  <si>
    <t>0.462527800002135</t>
  </si>
  <si>
    <t>1.38841920002596</t>
  </si>
  <si>
    <t>5.05016899999464</t>
  </si>
  <si>
    <t>1.43775710003683</t>
  </si>
  <si>
    <t>725GY5001R600005SB</t>
  </si>
  <si>
    <t>10.213076</t>
  </si>
  <si>
    <t>-1.02338779802421</t>
  </si>
  <si>
    <t>-0.864560420533064</t>
  </si>
  <si>
    <t>-0.791083877299354</t>
  </si>
  <si>
    <t>-0.806618825718801</t>
  </si>
  <si>
    <t>-0.830200769911228</t>
  </si>
  <si>
    <t>-0.80845721753868</t>
  </si>
  <si>
    <t>-0.891571879290061</t>
  </si>
  <si>
    <t>-0.618350302036203</t>
  </si>
  <si>
    <t>-0.618543816964611</t>
  </si>
  <si>
    <t>-0.616372149434695</t>
  </si>
  <si>
    <t>-0.627117603376036</t>
  </si>
  <si>
    <t>-0.597219546936948</t>
  </si>
  <si>
    <t>-0.602621838688347</t>
  </si>
  <si>
    <t>-0.725095286712112</t>
  </si>
  <si>
    <t>-0.615651843867842</t>
  </si>
  <si>
    <t>-0.619753285267163</t>
  </si>
  <si>
    <t>-0.606169612375833</t>
  </si>
  <si>
    <t>-0.605986848276781</t>
  </si>
  <si>
    <t>-0.59375777988431</t>
  </si>
  <si>
    <t>-0.587748066274296</t>
  </si>
  <si>
    <t>-0.586893375340492</t>
  </si>
  <si>
    <t>-0.591994643869923</t>
  </si>
  <si>
    <t>-0.592983720170677</t>
  </si>
  <si>
    <t>-0.602793851958044</t>
  </si>
  <si>
    <t>-0.613974714488303</t>
  </si>
  <si>
    <t>-0.619199617555328</t>
  </si>
  <si>
    <t>-0.639330545524473</t>
  </si>
  <si>
    <t>-0.638475854590669</t>
  </si>
  <si>
    <t>-0.620753112397273</t>
  </si>
  <si>
    <t>-0.620376833369812</t>
  </si>
  <si>
    <t>-0.625101822871782</t>
  </si>
  <si>
    <t>-0.622070088993385</t>
  </si>
  <si>
    <t>-1.04033648050397</t>
  </si>
  <si>
    <t>-0.678286175696007</t>
  </si>
  <si>
    <t>-0.680258952882836</t>
  </si>
  <si>
    <t>-0.679210747020624</t>
  </si>
  <si>
    <t>8.33298202</t>
  </si>
  <si>
    <t>115.641983</t>
  </si>
  <si>
    <t>0.0821058578</t>
  </si>
  <si>
    <t>0.666330214</t>
  </si>
  <si>
    <t>1.37658332</t>
  </si>
  <si>
    <t>0.000997000024653971</t>
  </si>
  <si>
    <t>0.464368199987803</t>
  </si>
  <si>
    <t>1.38661960000172</t>
  </si>
  <si>
    <t>5.09724259999348</t>
  </si>
  <si>
    <t>1.50065629999153</t>
  </si>
  <si>
    <t>725GY500PCT00005SB</t>
  </si>
  <si>
    <t>10.3552657</t>
  </si>
  <si>
    <t>-0.953385276809097</t>
  </si>
  <si>
    <t>-0.828838886585608</t>
  </si>
  <si>
    <t>-0.760341822295283</t>
  </si>
  <si>
    <t>-0.768951729167486</t>
  </si>
  <si>
    <t>-0.785778735816613</t>
  </si>
  <si>
    <t>-0.758128301231344</t>
  </si>
  <si>
    <t>-0.853272549552778</t>
  </si>
  <si>
    <t>-0.593850004140754</t>
  </si>
  <si>
    <t>-0.591270217001487</t>
  </si>
  <si>
    <t>-0.597406500814228</t>
  </si>
  <si>
    <t>-0.59621746312041</t>
  </si>
  <si>
    <t>-0.602858026312226</t>
  </si>
  <si>
    <t>-0.598123108352913</t>
  </si>
  <si>
    <t>-0.593839387732773</t>
  </si>
  <si>
    <t>-0.595134589506397</t>
  </si>
  <si>
    <t>-0.596403250260069</t>
  </si>
  <si>
    <t>-0.594911644938806</t>
  </si>
  <si>
    <t>-0.588801902146016</t>
  </si>
  <si>
    <t>-0.574416669332409</t>
  </si>
  <si>
    <t>-0.583626403255511</t>
  </si>
  <si>
    <t>-0.613835392164086</t>
  </si>
  <si>
    <t>-0.608941228085065</t>
  </si>
  <si>
    <t>-0.605947401034558</t>
  </si>
  <si>
    <t>-0.609556979747935</t>
  </si>
  <si>
    <t>-0.61433967154316</t>
  </si>
  <si>
    <t>-0.596323627200215</t>
  </si>
  <si>
    <t>-0.587533241392343</t>
  </si>
  <si>
    <t>-0.592576035183091</t>
  </si>
  <si>
    <t>-0.568110522991979</t>
  </si>
  <si>
    <t>-0.570186030752171</t>
  </si>
  <si>
    <t>-0.570823015231002</t>
  </si>
  <si>
    <t>-0.573604514121899</t>
  </si>
  <si>
    <t>-0.581720758023008</t>
  </si>
  <si>
    <t>-0.578482753588949</t>
  </si>
  <si>
    <t>-0.58991662498397</t>
  </si>
  <si>
    <t>-1.00905241205496</t>
  </si>
  <si>
    <t>-0.617890860012645</t>
  </si>
  <si>
    <t>-0.625985871097792</t>
  </si>
  <si>
    <t>-0.624043068437357</t>
  </si>
  <si>
    <t>6.6650459</t>
  </si>
  <si>
    <t>95.9537092</t>
  </si>
  <si>
    <t>0.00481407558</t>
  </si>
  <si>
    <t>0.546272356</t>
  </si>
  <si>
    <t>1.21125481</t>
  </si>
  <si>
    <t>0.000845000031404197</t>
  </si>
  <si>
    <t>0.463905499957036</t>
  </si>
  <si>
    <t>1.38998640002683</t>
  </si>
  <si>
    <t>5.06249350000871</t>
  </si>
  <si>
    <t>1.51373669999884</t>
  </si>
  <si>
    <t>725GY500P8L00005SB</t>
  </si>
  <si>
    <t>10.4352139</t>
  </si>
  <si>
    <t>-1.02574716801148</t>
  </si>
  <si>
    <t>-0.888724565690996</t>
  </si>
  <si>
    <t>-0.813303979038773</t>
  </si>
  <si>
    <t>-0.82949678326129</t>
  </si>
  <si>
    <t>-0.853687285516608</t>
  </si>
  <si>
    <t>-0.832548606660064</t>
  </si>
  <si>
    <t>-0.915342654740794</t>
  </si>
  <si>
    <t>-0.606516266993861</t>
  </si>
  <si>
    <t>-0.60856504354129</t>
  </si>
  <si>
    <t>-0.614300550802972</t>
  </si>
  <si>
    <t>-0.596245707478756</t>
  </si>
  <si>
    <t>-0.60266947561184</t>
  </si>
  <si>
    <t>-0.599564298657143</t>
  </si>
  <si>
    <t>-0.61316412006182</t>
  </si>
  <si>
    <t>-0.617085606422133</t>
  </si>
  <si>
    <t>-0.599975121037747</t>
  </si>
  <si>
    <t>-0.593151201235244</t>
  </si>
  <si>
    <t>-0.595007904981351</t>
  </si>
  <si>
    <t>-0.584635973709993</t>
  </si>
  <si>
    <t>-0.584849387933683</t>
  </si>
  <si>
    <t>-0.611003301046954</t>
  </si>
  <si>
    <t>-0.61490878134049</t>
  </si>
  <si>
    <t>-0.636100813752957</t>
  </si>
  <si>
    <t>-0.629068815082355</t>
  </si>
  <si>
    <t>-0.610949947491031</t>
  </si>
  <si>
    <t>-0.611883634719677</t>
  </si>
  <si>
    <t>-0.620654959313357</t>
  </si>
  <si>
    <t>-0.612001012542707</t>
  </si>
  <si>
    <t>-0.61217174392166</t>
  </si>
  <si>
    <t>-1.03300325161696</t>
  </si>
  <si>
    <t>-0.678639603890066</t>
  </si>
  <si>
    <t>-0.69631030161164</t>
  </si>
  <si>
    <t>-0.695595363962277</t>
  </si>
  <si>
    <t>7.73253252</t>
  </si>
  <si>
    <t>103.672472</t>
  </si>
  <si>
    <t>0.112543516</t>
  </si>
  <si>
    <t>0.692483454</t>
  </si>
  <si>
    <t>1.33438493</t>
  </si>
  <si>
    <t>0.000981500023044646</t>
  </si>
  <si>
    <t>0.461992999946233</t>
  </si>
  <si>
    <t>1.39134420000482</t>
  </si>
  <si>
    <t>4.90544699999737</t>
  </si>
  <si>
    <t>1.53538700001081</t>
  </si>
  <si>
    <t>725GY500PGA00005SB</t>
  </si>
  <si>
    <t>10.2129563</t>
  </si>
  <si>
    <t>-0.98154306707766</t>
  </si>
  <si>
    <t>-0.847357540197791</t>
  </si>
  <si>
    <t>-0.773950131993939</t>
  </si>
  <si>
    <t>-0.786881531822309</t>
  </si>
  <si>
    <t>-0.810661928336058</t>
  </si>
  <si>
    <t>-0.791078707069064</t>
  </si>
  <si>
    <t>-0.87741212027449</t>
  </si>
  <si>
    <t>-0.609844895707252</t>
  </si>
  <si>
    <t>-0.59062852266234</t>
  </si>
  <si>
    <t>-0.596314670104602</t>
  </si>
  <si>
    <t>-0.602427008863694</t>
  </si>
  <si>
    <t>-0.575927619645107</t>
  </si>
  <si>
    <t>-0.583140503070443</t>
  </si>
  <si>
    <t>-0.584575526997997</t>
  </si>
  <si>
    <t>-0.57786975729142</t>
  </si>
  <si>
    <t>-0.656709756078154</t>
  </si>
  <si>
    <t>-0.592273944834911</t>
  </si>
  <si>
    <t>-0.5971238941239</t>
  </si>
  <si>
    <t>-0.586242528477749</t>
  </si>
  <si>
    <t>-0.584645659746336</t>
  </si>
  <si>
    <t>-0.582201803208058</t>
  </si>
  <si>
    <t>-0.571029116914961</t>
  </si>
  <si>
    <t>-0.564652431642899</t>
  </si>
  <si>
    <t>-0.561874095843311</t>
  </si>
  <si>
    <t>-0.564528350626606</t>
  </si>
  <si>
    <t>-0.564323347208384</t>
  </si>
  <si>
    <t>-0.574287592299331</t>
  </si>
  <si>
    <t>-0.589484819381733</t>
  </si>
  <si>
    <t>-0.593617256706945</t>
  </si>
  <si>
    <t>-0.617823844537523</t>
  </si>
  <si>
    <t>-0.615099457005889</t>
  </si>
  <si>
    <t>-0.594534377262148</t>
  </si>
  <si>
    <t>-0.612008221252174</t>
  </si>
  <si>
    <t>-0.61040056286717</t>
  </si>
  <si>
    <t>-0.614991560469983</t>
  </si>
  <si>
    <t>-0.606602604803268</t>
  </si>
  <si>
    <t>-1.02667079322047</t>
  </si>
  <si>
    <t>-0.619674270128316</t>
  </si>
  <si>
    <t>-0.640503696385027</t>
  </si>
  <si>
    <t>-0.637892600216095</t>
  </si>
  <si>
    <t>6.78855324</t>
  </si>
  <si>
    <t>101.913629</t>
  </si>
  <si>
    <t>0.0296715579</t>
  </si>
  <si>
    <t>0.586449614</t>
  </si>
  <si>
    <t>1.58832874</t>
  </si>
  <si>
    <t>0.0010356999700889</t>
  </si>
  <si>
    <t>0.462388800049666</t>
  </si>
  <si>
    <t>1.39106509997509</t>
  </si>
  <si>
    <t>4.79448209999828</t>
  </si>
  <si>
    <t>1.39218259998597</t>
  </si>
  <si>
    <t>725GY50016200005SB</t>
  </si>
  <si>
    <t>10.166119</t>
  </si>
  <si>
    <t>-0.951803311531989</t>
  </si>
  <si>
    <t>-0.858764515942774</t>
  </si>
  <si>
    <t>-0.789096338814694</t>
  </si>
  <si>
    <t>-0.797007710114438</t>
  </si>
  <si>
    <t>-0.817224471097972</t>
  </si>
  <si>
    <t>-0.778496170377267</t>
  </si>
  <si>
    <t>-0.872224538194635</t>
  </si>
  <si>
    <t>-0.529368157252571</t>
  </si>
  <si>
    <t>-0.536771704043209</t>
  </si>
  <si>
    <t>-0.605670126125909</t>
  </si>
  <si>
    <t>-0.612555157365145</t>
  </si>
  <si>
    <t>-0.628837614783401</t>
  </si>
  <si>
    <t>-0.609791522931384</t>
  </si>
  <si>
    <t>-0.608300122530959</t>
  </si>
  <si>
    <t>-0.626485585478072</t>
  </si>
  <si>
    <t>-0.641784467005009</t>
  </si>
  <si>
    <t>-0.617975515809699</t>
  </si>
  <si>
    <t>-0.594225365347023</t>
  </si>
  <si>
    <t>-0.626918572691099</t>
  </si>
  <si>
    <t>-0.624138901693892</t>
  </si>
  <si>
    <t>-0.625453899896417</t>
  </si>
  <si>
    <t>-0.608139756896505</t>
  </si>
  <si>
    <t>-0.61285450654946</t>
  </si>
  <si>
    <t>-0.620151142917129</t>
  </si>
  <si>
    <t>-0.595834367212714</t>
  </si>
  <si>
    <t>-0.588938644931181</t>
  </si>
  <si>
    <t>-0.613079018437696</t>
  </si>
  <si>
    <t>-0.598555237477288</t>
  </si>
  <si>
    <t>-0.609492173747069</t>
  </si>
  <si>
    <t>-0.606942360159246</t>
  </si>
  <si>
    <t>-0.618665088037853</t>
  </si>
  <si>
    <t>-1.05373705431227</t>
  </si>
  <si>
    <t>-0.61989990342315</t>
  </si>
  <si>
    <t>-0.615847998392606</t>
  </si>
  <si>
    <t>-0.626191581814906</t>
  </si>
  <si>
    <t>7.47629832</t>
  </si>
  <si>
    <t>97.2966803</t>
  </si>
  <si>
    <t>0.0988268849</t>
  </si>
  <si>
    <t>0.502166194</t>
  </si>
  <si>
    <t>1.26257182</t>
  </si>
  <si>
    <t>0.000965000013820827</t>
  </si>
  <si>
    <t>0.46360519999871</t>
  </si>
  <si>
    <t>1.38963480002712</t>
  </si>
  <si>
    <t>4.8577669999795</t>
  </si>
  <si>
    <t>1.45393509999849</t>
  </si>
  <si>
    <t>725GY5001D800005SB</t>
  </si>
  <si>
    <t>10.0090861</t>
  </si>
  <si>
    <t>-0.981446682282175</t>
  </si>
  <si>
    <t>-0.86184588319687</t>
  </si>
  <si>
    <t>-0.792220824003625</t>
  </si>
  <si>
    <t>-0.799822661152272</t>
  </si>
  <si>
    <t>-0.81471880903546</t>
  </si>
  <si>
    <t>-0.787300401377958</t>
  </si>
  <si>
    <t>-0.878738255171613</t>
  </si>
  <si>
    <t>-0.539369369206987</t>
  </si>
  <si>
    <t>-0.540378271653259</t>
  </si>
  <si>
    <t>-0.612145225344738</t>
  </si>
  <si>
    <t>-0.618657232043401</t>
  </si>
  <si>
    <t>-0.617335407982778</t>
  </si>
  <si>
    <t>-0.623766486677729</t>
  </si>
  <si>
    <t>-0.624430096308165</t>
  </si>
  <si>
    <t>-0.611611100520241</t>
  </si>
  <si>
    <t>-0.617367779184263</t>
  </si>
  <si>
    <t>-0.615430902295431</t>
  </si>
  <si>
    <t>-0.619488092881507</t>
  </si>
  <si>
    <t>-0.610003330846504</t>
  </si>
  <si>
    <t>-0.608400956373013</t>
  </si>
  <si>
    <t>-0.609453020421264</t>
  </si>
  <si>
    <t>-0.640728996255688</t>
  </si>
  <si>
    <t>-0.626998211625947</t>
  </si>
  <si>
    <t>-0.637200535293861</t>
  </si>
  <si>
    <t>-0.645390449269479</t>
  </si>
  <si>
    <t>-0.63171901184246</t>
  </si>
  <si>
    <t>-0.613553372609321</t>
  </si>
  <si>
    <t>-0.603928335367883</t>
  </si>
  <si>
    <t>-0.610785634882383</t>
  </si>
  <si>
    <t>-0.601948296877072</t>
  </si>
  <si>
    <t>-0.60328091133819</t>
  </si>
  <si>
    <t>-0.609717385233389</t>
  </si>
  <si>
    <t>-0.606523426686903</t>
  </si>
  <si>
    <t>-0.618382076830782</t>
  </si>
  <si>
    <t>-0.616547708746651</t>
  </si>
  <si>
    <t>-0.627996323671724</t>
  </si>
  <si>
    <t>-1.05075342466082</t>
  </si>
  <si>
    <t>-0.636666410469364</t>
  </si>
  <si>
    <t>-0.63334296711694</t>
  </si>
  <si>
    <t>8.4837659</t>
  </si>
  <si>
    <t>108.185719</t>
  </si>
  <si>
    <t>0.128546969</t>
  </si>
  <si>
    <t>0.621635102</t>
  </si>
  <si>
    <t>1.48151912</t>
  </si>
  <si>
    <t>0.00100320001365617</t>
  </si>
  <si>
    <t>0.464360100042541</t>
  </si>
  <si>
    <t>1.38673189998372</t>
  </si>
  <si>
    <t>4.86950529995374</t>
  </si>
  <si>
    <t>1.45428800000809</t>
  </si>
  <si>
    <t>725GY5001NW00005SB</t>
  </si>
  <si>
    <t>10.3862019</t>
  </si>
  <si>
    <t>-0.99402852293563</t>
  </si>
  <si>
    <t>-0.845428187594438</t>
  </si>
  <si>
    <t>-0.77000703169115</t>
  </si>
  <si>
    <t>-0.809876846500525</t>
  </si>
  <si>
    <t>-0.789165254391759</t>
  </si>
  <si>
    <t>-0.875604123210637</t>
  </si>
  <si>
    <t>-0.550330704358149</t>
  </si>
  <si>
    <t>-0.549823590633837</t>
  </si>
  <si>
    <t>-0.599131058754628</t>
  </si>
  <si>
    <t>-0.604554506585171</t>
  </si>
  <si>
    <t>-0.586624032901319</t>
  </si>
  <si>
    <t>-0.592928257200405</t>
  </si>
  <si>
    <t>-0.594796570921557</t>
  </si>
  <si>
    <t>-0.588833981131482</t>
  </si>
  <si>
    <t>-0.602296516002179</t>
  </si>
  <si>
    <t>-0.602275163845366</t>
  </si>
  <si>
    <t>-0.607042032853904</t>
  </si>
  <si>
    <t>-0.596568799937049</t>
  </si>
  <si>
    <t>-0.600641723849159</t>
  </si>
  <si>
    <t>-0.599792975615836</t>
  </si>
  <si>
    <t>-0.581915882324017</t>
  </si>
  <si>
    <t>-0.576391011748612</t>
  </si>
  <si>
    <t>-0.579220172526356</t>
  </si>
  <si>
    <t>-0.578862523899736</t>
  </si>
  <si>
    <t>-0.584691662709728</t>
  </si>
  <si>
    <t>-0.601186203847895</t>
  </si>
  <si>
    <t>-0.60599577717006</t>
  </si>
  <si>
    <t>-0.632269606128654</t>
  </si>
  <si>
    <t>-0.631586337110633</t>
  </si>
  <si>
    <t>-0.615401402246257</t>
  </si>
  <si>
    <t>-0.617707435182078</t>
  </si>
  <si>
    <t>-0.625399549674019</t>
  </si>
  <si>
    <t>-0.618225224984797</t>
  </si>
  <si>
    <t>-0.618305295572847</t>
  </si>
  <si>
    <t>-1.03772571185376</t>
  </si>
  <si>
    <t>-0.644232151983227</t>
  </si>
  <si>
    <t>-0.651614660201377</t>
  </si>
  <si>
    <t>-0.651545265691735</t>
  </si>
  <si>
    <t>7.89933953</t>
  </si>
  <si>
    <t>110.497737</t>
  </si>
  <si>
    <t>0.21955127</t>
  </si>
  <si>
    <t>0.616762993</t>
  </si>
  <si>
    <t>1.48840351</t>
  </si>
  <si>
    <t>0.0010057000326924</t>
  </si>
  <si>
    <t>0.462511299992912</t>
  </si>
  <si>
    <t>1.3884503999725</t>
  </si>
  <si>
    <t>5.03067559999181</t>
  </si>
  <si>
    <t>1.57507600000827</t>
  </si>
  <si>
    <t>725GY50014R00005SB</t>
  </si>
  <si>
    <t>10.2124727</t>
  </si>
  <si>
    <t>-1.00074655140043</t>
  </si>
  <si>
    <t>-0.833442144962068</t>
  </si>
  <si>
    <t>-0.759659203091712</t>
  </si>
  <si>
    <t>-0.773855673256335</t>
  </si>
  <si>
    <t>-0.798652461165992</t>
  </si>
  <si>
    <t>-0.776914284208122</t>
  </si>
  <si>
    <t>-0.86481306502293</t>
  </si>
  <si>
    <t>-0.544277087773234</t>
  </si>
  <si>
    <t>-0.543820177525603</t>
  </si>
  <si>
    <t>-0.6004824236465</t>
  </si>
  <si>
    <t>-0.573535469865639</t>
  </si>
  <si>
    <t>-0.578572233418933</t>
  </si>
  <si>
    <t>-0.704244053176114</t>
  </si>
  <si>
    <t>-0.595241394335441</t>
  </si>
  <si>
    <t>-0.592016145528635</t>
  </si>
  <si>
    <t>-0.594569467500689</t>
  </si>
  <si>
    <t>-0.585108737667393</t>
  </si>
  <si>
    <t>-0.587011634463408</t>
  </si>
  <si>
    <t>-0.586920252413882</t>
  </si>
  <si>
    <t>-0.572288373660341</t>
  </si>
  <si>
    <t>-0.566644188248431</t>
  </si>
  <si>
    <t>-0.568332068457326</t>
  </si>
  <si>
    <t>-0.571976599609016</t>
  </si>
  <si>
    <t>-0.573266699131738</t>
  </si>
  <si>
    <t>-0.587350285588123</t>
  </si>
  <si>
    <t>-0.597149666546134</t>
  </si>
  <si>
    <t>-0.618597571111391</t>
  </si>
  <si>
    <t>-0.617285969929957</t>
  </si>
  <si>
    <t>-0.596445487223315</t>
  </si>
  <si>
    <t>-0.599783619738358</t>
  </si>
  <si>
    <t>-0.599858875543851</t>
  </si>
  <si>
    <t>-0.602594961614957</t>
  </si>
  <si>
    <t>-0.593752404469632</t>
  </si>
  <si>
    <t>-0.59845589231289</t>
  </si>
  <si>
    <t>-1.02038831663388</t>
  </si>
  <si>
    <t>-0.650291016052934</t>
  </si>
  <si>
    <t>-0.650549035957478</t>
  </si>
  <si>
    <t>-0.661127852043801</t>
  </si>
  <si>
    <t>8.40226358</t>
  </si>
  <si>
    <t>103.520415</t>
  </si>
  <si>
    <t>0.0381290154</t>
  </si>
  <si>
    <t>0.709824572</t>
  </si>
  <si>
    <t>1.3049856</t>
  </si>
  <si>
    <t>0.464385500003118</t>
  </si>
  <si>
    <t>1.38657129998319</t>
  </si>
  <si>
    <t>4.82566239999142</t>
  </si>
  <si>
    <t>1.45650279999245</t>
  </si>
  <si>
    <t>725GY500P8H00005SB</t>
  </si>
  <si>
    <t>10.3546809</t>
  </si>
  <si>
    <t>-0.954356678139314</t>
  </si>
  <si>
    <t>-0.837539032925646</t>
  </si>
  <si>
    <t>-0.768659777948022</t>
  </si>
  <si>
    <t>-0.782848607213989</t>
  </si>
  <si>
    <t>-0.791750465305656</t>
  </si>
  <si>
    <t>-0.766504647127976</t>
  </si>
  <si>
    <t>-0.860072358864302</t>
  </si>
  <si>
    <t>-0.532688877764969</t>
  </si>
  <si>
    <t>-0.534642296833385</t>
  </si>
  <si>
    <t>-0.609052700368861</t>
  </si>
  <si>
    <t>-0.614026487507735</t>
  </si>
  <si>
    <t>-0.615486243605057</t>
  </si>
  <si>
    <t>-0.623358310122613</t>
  </si>
  <si>
    <t>-0.614074261343647</t>
  </si>
  <si>
    <t>-0.619711573981304</t>
  </si>
  <si>
    <t>-0.613899090611969</t>
  </si>
  <si>
    <t>-0.632175236950437</t>
  </si>
  <si>
    <t>-0.608893454249153</t>
  </si>
  <si>
    <t>-0.589353955361003</t>
  </si>
  <si>
    <t>-0.590765937622412</t>
  </si>
  <si>
    <t>-0.62879391100864</t>
  </si>
  <si>
    <t>-0.626330904357159</t>
  </si>
  <si>
    <t>-0.621622527417798</t>
  </si>
  <si>
    <t>-0.625593064002513</t>
  </si>
  <si>
    <t>-0.630773871097008</t>
  </si>
  <si>
    <t>-0.611207831188906</t>
  </si>
  <si>
    <t>-0.608144997486526</t>
  </si>
  <si>
    <t>-0.585325028532395</t>
  </si>
  <si>
    <t>-0.584518181525875</t>
  </si>
  <si>
    <t>-0.586328279086554</t>
  </si>
  <si>
    <t>-0.588249848931029</t>
  </si>
  <si>
    <t>-0.589730837844311</t>
  </si>
  <si>
    <t>-0.600060602809359</t>
  </si>
  <si>
    <t>-0.607396540723899</t>
  </si>
  <si>
    <t>-0.60842633229801</t>
  </si>
  <si>
    <t>-1.02432942313893</t>
  </si>
  <si>
    <t>-0.622376292384415</t>
  </si>
  <si>
    <t>-0.632180545154427</t>
  </si>
  <si>
    <t>-0.631936367770875</t>
  </si>
  <si>
    <t>8.54112349</t>
  </si>
  <si>
    <t>112.062847</t>
  </si>
  <si>
    <t>0.244686614</t>
  </si>
  <si>
    <t>0.516154986</t>
  </si>
  <si>
    <t>1.35031897</t>
  </si>
  <si>
    <t>0.00106819998472929</t>
  </si>
  <si>
    <t>0.463625499978662</t>
  </si>
  <si>
    <t>1.39000300003681</t>
  </si>
  <si>
    <t>4.99872049997794</t>
  </si>
  <si>
    <t>1.51966659998288</t>
  </si>
  <si>
    <t>725GY500P5M00005SB</t>
  </si>
  <si>
    <t>10.4347012</t>
  </si>
  <si>
    <t>-0.998542189846536</t>
  </si>
  <si>
    <t>-0.857101913095656</t>
  </si>
  <si>
    <t>-0.7792217275154</t>
  </si>
  <si>
    <t>-0.794934349734613</t>
  </si>
  <si>
    <t>-0.81876738316525</t>
  </si>
  <si>
    <t>-0.797116510171848</t>
  </si>
  <si>
    <t>-0.887364050014969</t>
  </si>
  <si>
    <t>-0.538746580260942</t>
  </si>
  <si>
    <t>-0.538645208504689</t>
  </si>
  <si>
    <t>-0.593588700393809</t>
  </si>
  <si>
    <t>-0.59908411665384</t>
  </si>
  <si>
    <t>-0.582533843606641</t>
  </si>
  <si>
    <t>-0.587485053596261</t>
  </si>
  <si>
    <t>-0.58116265721943</t>
  </si>
  <si>
    <t>-0.598182441558747</t>
  </si>
  <si>
    <t>-0.601586398426611</t>
  </si>
  <si>
    <t>-0.592564312120095</t>
  </si>
  <si>
    <t>-0.589453799809806</t>
  </si>
  <si>
    <t>-0.576979738435096</t>
  </si>
  <si>
    <t>-0.57288752069583</t>
  </si>
  <si>
    <t>-0.572311302291866</t>
  </si>
  <si>
    <t>-0.574210688882711</t>
  </si>
  <si>
    <t>-0.574050628214944</t>
  </si>
  <si>
    <t>-0.583862347149114</t>
  </si>
  <si>
    <t>-0.60441413689051</t>
  </si>
  <si>
    <t>-0.619225084014631</t>
  </si>
  <si>
    <t>-0.617736519804389</t>
  </si>
  <si>
    <t>-0.600417955551905</t>
  </si>
  <si>
    <t>-0.605033038139212</t>
  </si>
  <si>
    <t>-0.604664898603346</t>
  </si>
  <si>
    <t>-0.608031507982064</t>
  </si>
  <si>
    <t>-0.601164905334822</t>
  </si>
  <si>
    <t>-1.01547660849638</t>
  </si>
  <si>
    <t>-0.651781423838617</t>
  </si>
  <si>
    <t>-0.667632765303229</t>
  </si>
  <si>
    <t>-0.666490999206484</t>
  </si>
  <si>
    <t>7.5035553</t>
  </si>
  <si>
    <t>94.8120958</t>
  </si>
  <si>
    <t>0.109549687</t>
  </si>
  <si>
    <t>0.55601266</t>
  </si>
  <si>
    <t>1.35989644</t>
  </si>
  <si>
    <t>0.00100709998514503</t>
  </si>
  <si>
    <t>0.461916300002486</t>
  </si>
  <si>
    <t>1.39140490000136</t>
  </si>
  <si>
    <t>5.04956539999694</t>
  </si>
  <si>
    <t>1.5107488000067</t>
  </si>
  <si>
    <t>725GY500PCM00005SB</t>
  </si>
  <si>
    <t>10.2123507</t>
  </si>
  <si>
    <t>-0.964765155744231</t>
  </si>
  <si>
    <t>-0.838331994969229</t>
  </si>
  <si>
    <t>-0.76437970925905</t>
  </si>
  <si>
    <t>-0.778109543453127</t>
  </si>
  <si>
    <t>-0.801679541721858</t>
  </si>
  <si>
    <t>-0.781751051539965</t>
  </si>
  <si>
    <t>-0.870706350567914</t>
  </si>
  <si>
    <t>-0.521423684532039</t>
  </si>
  <si>
    <t>-0.518969038340171</t>
  </si>
  <si>
    <t>-0.582838392769905</t>
  </si>
  <si>
    <t>-0.577281721170731</t>
  </si>
  <si>
    <t>-0.559122734177701</t>
  </si>
  <si>
    <t>-0.569712779176904</t>
  </si>
  <si>
    <t>-0.563336093904842</t>
  </si>
  <si>
    <t>-0.57648868163182</t>
  </si>
  <si>
    <t>-0.574762337057319</t>
  </si>
  <si>
    <t>-0.56698839164527</t>
  </si>
  <si>
    <t>-0.573052176963204</t>
  </si>
  <si>
    <t>-0.567937881161245</t>
  </si>
  <si>
    <t>-0.554893189970174</t>
  </si>
  <si>
    <t>-0.549412045946134</t>
  </si>
  <si>
    <t>-0.547415960031867</t>
  </si>
  <si>
    <t>-0.557962846416708</t>
  </si>
  <si>
    <t>-0.576893293641468</t>
  </si>
  <si>
    <t>-0.578441608931724</t>
  </si>
  <si>
    <t>-0.604849286094791</t>
  </si>
  <si>
    <t>-0.601029748723708</t>
  </si>
  <si>
    <t>-0.5811174430222</t>
  </si>
  <si>
    <t>-0.597253369966987</t>
  </si>
  <si>
    <t>-0.598386283594003</t>
  </si>
  <si>
    <t>-0.599341167936774</t>
  </si>
  <si>
    <t>-0.593396068808337</t>
  </si>
  <si>
    <t>-0.589263631483126</t>
  </si>
  <si>
    <t>-1.01450006397024</t>
  </si>
  <si>
    <t>-0.614160757143504</t>
  </si>
  <si>
    <t>-0.629476670415404</t>
  </si>
  <si>
    <t>-0.635394795409864</t>
  </si>
  <si>
    <t>6.79505336</t>
  </si>
  <si>
    <t>101.891479</t>
  </si>
  <si>
    <t>0.250448944</t>
  </si>
  <si>
    <t>0.679119046</t>
  </si>
  <si>
    <t>1.32441692</t>
  </si>
  <si>
    <t>0.00100019999081269</t>
  </si>
  <si>
    <t>0.462357100041118</t>
  </si>
  <si>
    <t>1.39108410000335</t>
  </si>
  <si>
    <t>5.04775209998479</t>
  </si>
  <si>
    <t>1.53176510002231</t>
  </si>
  <si>
    <t>725GY500PA700005SB</t>
  </si>
  <si>
    <t>2023-08-28 15:02:12</t>
  </si>
  <si>
    <t>2023-08-28 15:02:23</t>
  </si>
  <si>
    <t>10.2198481</t>
  </si>
  <si>
    <t>-0.948318031743183</t>
  </si>
  <si>
    <t>-0.845892501017246</t>
  </si>
  <si>
    <t>-0.774668777234959</t>
  </si>
  <si>
    <t>-0.781617954727977</t>
  </si>
  <si>
    <t>-0.794051636919331</t>
  </si>
  <si>
    <t>-0.76509494885804</t>
  </si>
  <si>
    <t>-0.861891645814632</t>
  </si>
  <si>
    <t>-0.609123332787824</t>
  </si>
  <si>
    <t>-0.594615588390862</t>
  </si>
  <si>
    <t>-0.613608225031395</t>
  </si>
  <si>
    <t>-0.619750228830993</t>
  </si>
  <si>
    <t>-0.601452509939762</t>
  </si>
  <si>
    <t>-0.598245197250677</t>
  </si>
  <si>
    <t>-0.6193760423506</t>
  </si>
  <si>
    <t>-0.613506660129574</t>
  </si>
  <si>
    <t>-0.612058023898337</t>
  </si>
  <si>
    <t>-0.586618688752743</t>
  </si>
  <si>
    <t>-0.586324685089576</t>
  </si>
  <si>
    <t>-0.614442126330557</t>
  </si>
  <si>
    <t>-0.613784627229295</t>
  </si>
  <si>
    <t>-0.608187866586841</t>
  </si>
  <si>
    <t>-0.599629687228132</t>
  </si>
  <si>
    <t>-0.606124495423529</t>
  </si>
  <si>
    <t>-0.610743025695812</t>
  </si>
  <si>
    <t>-0.599105826155581</t>
  </si>
  <si>
    <t>-0.580305628276393</t>
  </si>
  <si>
    <t>-0.581978776395866</t>
  </si>
  <si>
    <t>-0.585587003171087</t>
  </si>
  <si>
    <t>-0.589441123919138</t>
  </si>
  <si>
    <t>-0.598079486095074</t>
  </si>
  <si>
    <t>-0.606781994524792</t>
  </si>
  <si>
    <t>-1.02031151057085</t>
  </si>
  <si>
    <t>-0.618344356768944</t>
  </si>
  <si>
    <t>-0.617430272652555</t>
  </si>
  <si>
    <t>-0.631579867132569</t>
  </si>
  <si>
    <t>7.97500225</t>
  </si>
  <si>
    <t>94.0169114</t>
  </si>
  <si>
    <t>-0.0215862302</t>
  </si>
  <si>
    <t>0.737566528</t>
  </si>
  <si>
    <t>1.3883442</t>
  </si>
  <si>
    <t>0.000661800033412874</t>
  </si>
  <si>
    <t>0.461897499975748</t>
  </si>
  <si>
    <t>1.37418220000109</t>
  </si>
  <si>
    <t>5.10186110000359</t>
  </si>
  <si>
    <t>1.49334109999472</t>
  </si>
  <si>
    <t>725GY500P8200005SB</t>
  </si>
  <si>
    <t>9.9561112</t>
  </si>
  <si>
    <t>-0.944915781406742</t>
  </si>
  <si>
    <t>-0.827235673609527</t>
  </si>
  <si>
    <t>-0.758355152050429</t>
  </si>
  <si>
    <t>-0.766712317233717</t>
  </si>
  <si>
    <t>-0.783566922806728</t>
  </si>
  <si>
    <t>-0.75215067176587</t>
  </si>
  <si>
    <t>-0.852193869954196</t>
  </si>
  <si>
    <t>-0.605714146649787</t>
  </si>
  <si>
    <t>-0.604198095380256</t>
  </si>
  <si>
    <t>-0.610758658881146</t>
  </si>
  <si>
    <t>-0.608411746773508</t>
  </si>
  <si>
    <t>-0.614222377440004</t>
  </si>
  <si>
    <t>-0.609005218800727</t>
  </si>
  <si>
    <t>-0.606350780278985</t>
  </si>
  <si>
    <t>-0.607062946711648</t>
  </si>
  <si>
    <t>-0.6077966939453</t>
  </si>
  <si>
    <t>-0.606712258695564</t>
  </si>
  <si>
    <t>-0.598754338330586</t>
  </si>
  <si>
    <t>-0.603518300149078</t>
  </si>
  <si>
    <t>-0.603944520968626</t>
  </si>
  <si>
    <t>-0.62180263378766</t>
  </si>
  <si>
    <t>-0.615986607920917</t>
  </si>
  <si>
    <t>-0.6204538337258</t>
  </si>
  <si>
    <t>-0.625455184355179</t>
  </si>
  <si>
    <t>-0.608034082756187</t>
  </si>
  <si>
    <t>-0.599202139951124</t>
  </si>
  <si>
    <t>-0.594945326955892</t>
  </si>
  <si>
    <t>-0.59537154777544</t>
  </si>
  <si>
    <t>-0.598543925520936</t>
  </si>
  <si>
    <t>-0.601300872847379</t>
  </si>
  <si>
    <t>-0.610586012473227</t>
  </si>
  <si>
    <t>-0.607704975541093</t>
  </si>
  <si>
    <t>-0.618592489640432</t>
  </si>
  <si>
    <t>-1.03457321911874</t>
  </si>
  <si>
    <t>-0.607645628338371</t>
  </si>
  <si>
    <t>-0.611481615714303</t>
  </si>
  <si>
    <t>-0.609787522836606</t>
  </si>
  <si>
    <t>7.501821</t>
  </si>
  <si>
    <t>91.2911115</t>
  </si>
  <si>
    <t>0.125257711</t>
  </si>
  <si>
    <t>0.739271566</t>
  </si>
  <si>
    <t>1.36631334</t>
  </si>
  <si>
    <t>0.000634800002444535</t>
  </si>
  <si>
    <t>0.460055299976375</t>
  </si>
  <si>
    <t>1.37606969999615</t>
  </si>
  <si>
    <t>5.01718530000653</t>
  </si>
  <si>
    <t>1.39963749999879</t>
  </si>
  <si>
    <t>725GY500PDG00005SB</t>
  </si>
  <si>
    <t>10.4429027</t>
  </si>
  <si>
    <t>-1.0278930436413</t>
  </si>
  <si>
    <t>-0.855778645609617</t>
  </si>
  <si>
    <t>-0.780021193236523</t>
  </si>
  <si>
    <t>-0.881502656530273</t>
  </si>
  <si>
    <t>-0.820558262946309</t>
  </si>
  <si>
    <t>-0.800252361816993</t>
  </si>
  <si>
    <t>-0.888655629062682</t>
  </si>
  <si>
    <t>-0.618203872827984</t>
  </si>
  <si>
    <t>-0.62160420380048</t>
  </si>
  <si>
    <t>-0.61706153243848</t>
  </si>
  <si>
    <t>-0.623824828109049</t>
  </si>
  <si>
    <t>-0.610853392845054</t>
  </si>
  <si>
    <t>-0.612374734017991</t>
  </si>
  <si>
    <t>-0.625025886929789</t>
  </si>
  <si>
    <t>-0.602835657961712</t>
  </si>
  <si>
    <t>-0.646532846879845</t>
  </si>
  <si>
    <t>-0.682916922089471</t>
  </si>
  <si>
    <t>-0.618102450083122</t>
  </si>
  <si>
    <t>-0.651897576279152</t>
  </si>
  <si>
    <t>-0.617328434398644</t>
  </si>
  <si>
    <t>-0.599333904244353</t>
  </si>
  <si>
    <t>-0.607260892461239</t>
  </si>
  <si>
    <t>-0.59235174896645</t>
  </si>
  <si>
    <t>-0.6029797850202</t>
  </si>
  <si>
    <t>-0.62165224615331</t>
  </si>
  <si>
    <t>-0.629819446134344</t>
  </si>
  <si>
    <t>-0.677205220141951</t>
  </si>
  <si>
    <t>-0.648112906484019</t>
  </si>
  <si>
    <t>-0.630582785740414</t>
  </si>
  <si>
    <t>-0.632050746521319</t>
  </si>
  <si>
    <t>-0.643271304926635</t>
  </si>
  <si>
    <t>-0.635397697101782</t>
  </si>
  <si>
    <t>-0.643031093162487</t>
  </si>
  <si>
    <t>-0.631757154365138</t>
  </si>
  <si>
    <t>-1.05415085848229</t>
  </si>
  <si>
    <t>-0.66490637781757</t>
  </si>
  <si>
    <t>-0.657315686070491</t>
  </si>
  <si>
    <t>-0.660230255475488</t>
  </si>
  <si>
    <t>7.14981138</t>
  </si>
  <si>
    <t>107.426215</t>
  </si>
  <si>
    <t>0.00629301465</t>
  </si>
  <si>
    <t>0.603823109</t>
  </si>
  <si>
    <t>1.40841009</t>
  </si>
  <si>
    <t>0.000990700034890324</t>
  </si>
  <si>
    <t>0.461742599960417</t>
  </si>
  <si>
    <t>1.37070500000846</t>
  </si>
  <si>
    <t>5.04884940001648</t>
  </si>
  <si>
    <t>1.62256180000259</t>
  </si>
  <si>
    <t>725GY5001G700005SB</t>
  </si>
  <si>
    <t>10.2178845</t>
  </si>
  <si>
    <t>-1.02856969777381</t>
  </si>
  <si>
    <t>-0.867237377042713</t>
  </si>
  <si>
    <t>-0.807624028263589</t>
  </si>
  <si>
    <t>-0.8310877133331</t>
  </si>
  <si>
    <t>-0.809010885250516</t>
  </si>
  <si>
    <t>-0.897011798944206</t>
  </si>
  <si>
    <t>-0.633482094354799</t>
  </si>
  <si>
    <t>-0.633546599330935</t>
  </si>
  <si>
    <t>-0.631202918531323</t>
  </si>
  <si>
    <t>-0.638061947660463</t>
  </si>
  <si>
    <t>-0.60855629649287</t>
  </si>
  <si>
    <t>-0.614512255956104</t>
  </si>
  <si>
    <t>-0.616388275678729</t>
  </si>
  <si>
    <t>-0.740200201957318</t>
  </si>
  <si>
    <t>-0.62818731089696</t>
  </si>
  <si>
    <t>-0.625601736436837</t>
  </si>
  <si>
    <t>-0.62829481919052</t>
  </si>
  <si>
    <t>-0.618210541254574</t>
  </si>
  <si>
    <t>-0.619866168975401</t>
  </si>
  <si>
    <t>-0.604927891585213</t>
  </si>
  <si>
    <t>-0.597531320988272</t>
  </si>
  <si>
    <t>-0.602890609422248</t>
  </si>
  <si>
    <t>-0.603981818601884</t>
  </si>
  <si>
    <t>-0.624806175064492</t>
  </si>
  <si>
    <t>-0.629412905443546</t>
  </si>
  <si>
    <t>-0.653930171789946</t>
  </si>
  <si>
    <t>-0.64919443145862</t>
  </si>
  <si>
    <t>-0.62864422114459</t>
  </si>
  <si>
    <t>-0.633976632505176</t>
  </si>
  <si>
    <t>-0.633680984697885</t>
  </si>
  <si>
    <t>-0.63761041282751</t>
  </si>
  <si>
    <t>-0.629262393832561</t>
  </si>
  <si>
    <t>-0.630423483403012</t>
  </si>
  <si>
    <t>-1.04136856012215</t>
  </si>
  <si>
    <t>-0.68969818105742</t>
  </si>
  <si>
    <t>-0.694632811731833</t>
  </si>
  <si>
    <t>-0.693611482943011</t>
  </si>
  <si>
    <t>7.35888655</t>
  </si>
  <si>
    <t>98.3395807</t>
  </si>
  <si>
    <t>0.093530246</t>
  </si>
  <si>
    <t>0.730301242</t>
  </si>
  <si>
    <t>1.36249694</t>
  </si>
  <si>
    <t>0.000979600008577108</t>
  </si>
  <si>
    <t>0.46181589999469</t>
  </si>
  <si>
    <t>1.37312050000764</t>
  </si>
  <si>
    <t>4.9703672999749</t>
  </si>
  <si>
    <t>1.6364651999902</t>
  </si>
  <si>
    <t>725GY5001ES00005SB</t>
  </si>
  <si>
    <t>10.2850509</t>
  </si>
  <si>
    <t>-0.952052917607541</t>
  </si>
  <si>
    <t>-0.82928477572079</t>
  </si>
  <si>
    <t>-0.76150431896915</t>
  </si>
  <si>
    <t>-0.768787174843788</t>
  </si>
  <si>
    <t>-0.785964522956272</t>
  </si>
  <si>
    <t>-0.757512549568474</t>
  </si>
  <si>
    <t>-0.851759711415554</t>
  </si>
  <si>
    <t>-0.590213884407425</t>
  </si>
  <si>
    <t>-0.590882718110198</t>
  </si>
  <si>
    <t>-0.59500188440664</t>
  </si>
  <si>
    <t>-0.593542128309319</t>
  </si>
  <si>
    <t>-0.600888682631839</t>
  </si>
  <si>
    <t>-0.595495547377734</t>
  </si>
  <si>
    <t>-0.593653600593114</t>
  </si>
  <si>
    <t>-0.591992132744162</t>
  </si>
  <si>
    <t>-0.593239560681874</t>
  </si>
  <si>
    <t>-0.587039578421249</t>
  </si>
  <si>
    <t>-0.57463430569601</t>
  </si>
  <si>
    <t>-0.581274868887826</t>
  </si>
  <si>
    <t>-0.610533689282143</t>
  </si>
  <si>
    <t>-0.605835928750763</t>
  </si>
  <si>
    <t>-0.602709396600499</t>
  </si>
  <si>
    <t>-0.593059081746205</t>
  </si>
  <si>
    <t>-0.586625538510009</t>
  </si>
  <si>
    <t>-0.590065254695698</t>
  </si>
  <si>
    <t>-0.566863095054268</t>
  </si>
  <si>
    <t>-0.566486212570959</t>
  </si>
  <si>
    <t>-0.566438438735047</t>
  </si>
  <si>
    <t>-0.582251578422034</t>
  </si>
  <si>
    <t>-0.587480159352441</t>
  </si>
  <si>
    <t>-1.00813940096864</t>
  </si>
  <si>
    <t>-0.624940154911711</t>
  </si>
  <si>
    <t>-0.623820123869766</t>
  </si>
  <si>
    <t>7.46710428</t>
  </si>
  <si>
    <t>108.006986</t>
  </si>
  <si>
    <t>-0.0160840213</t>
  </si>
  <si>
    <t>0.631729154</t>
  </si>
  <si>
    <t>1.34343318</t>
  </si>
  <si>
    <t>0.000987199950031936</t>
  </si>
  <si>
    <t>0.459781000041403</t>
  </si>
  <si>
    <t>1.37606789998244</t>
  </si>
  <si>
    <t>5.05448330001673</t>
  </si>
  <si>
    <t>1.46481590002077</t>
  </si>
  <si>
    <t>725GY5001NS00005SB</t>
  </si>
  <si>
    <t>10.3498939</t>
  </si>
  <si>
    <t>-1.02556576592135</t>
  </si>
  <si>
    <t>-0.889978374255178</t>
  </si>
  <si>
    <t>-0.813858856020368</t>
  </si>
  <si>
    <t>-0.829117973014239</t>
  </si>
  <si>
    <t>-0.852204056661959</t>
  </si>
  <si>
    <t>-0.831673608342933</t>
  </si>
  <si>
    <t>-0.915929543855943</t>
  </si>
  <si>
    <t>-0.614668690338838</t>
  </si>
  <si>
    <t>-0.617853897627419</t>
  </si>
  <si>
    <t>-0.611675555851579</t>
  </si>
  <si>
    <t>-0.617747190515574</t>
  </si>
  <si>
    <t>-0.601693105538456</t>
  </si>
  <si>
    <t>-0.612278451033505</t>
  </si>
  <si>
    <t>-0.60514508060665</t>
  </si>
  <si>
    <t>-0.601885178339777</t>
  </si>
  <si>
    <t>-0.620633617890988</t>
  </si>
  <si>
    <t>-0.616994905377065</t>
  </si>
  <si>
    <t>-0.623525380621994</t>
  </si>
  <si>
    <t>-0.613542930308871</t>
  </si>
  <si>
    <t>-0.607513978489614</t>
  </si>
  <si>
    <t>-0.605118403828688</t>
  </si>
  <si>
    <t>-0.599196159121277</t>
  </si>
  <si>
    <t>-0.631891218190662</t>
  </si>
  <si>
    <t>-0.59149190564605</t>
  </si>
  <si>
    <t>-0.590707608373987</t>
  </si>
  <si>
    <t>-0.589288403786445</t>
  </si>
  <si>
    <t>-0.599377561211414</t>
  </si>
  <si>
    <t>-0.623578734177917</t>
  </si>
  <si>
    <t>-0.648126705257917</t>
  </si>
  <si>
    <t>-0.634585572764754</t>
  </si>
  <si>
    <t>-0.616978899310288</t>
  </si>
  <si>
    <t>-0.62153529298608</t>
  </si>
  <si>
    <t>-0.623450685643703</t>
  </si>
  <si>
    <t>-0.644701406967684</t>
  </si>
  <si>
    <t>-0.620468221867628</t>
  </si>
  <si>
    <t>-0.619988039864324</t>
  </si>
  <si>
    <t>-1.03477458967359</t>
  </si>
  <si>
    <t>-0.68440178792971</t>
  </si>
  <si>
    <t>-0.700167763704846</t>
  </si>
  <si>
    <t>-0.703966536886537</t>
  </si>
  <si>
    <t>7.14007229</t>
  </si>
  <si>
    <t>112.638392</t>
  </si>
  <si>
    <t>0.131157017</t>
  </si>
  <si>
    <t>0.686557183</t>
  </si>
  <si>
    <t>1.45872534</t>
  </si>
  <si>
    <t>0.460895699972752</t>
  </si>
  <si>
    <t>1.37167309998767</t>
  </si>
  <si>
    <t>4.78153039998142</t>
  </si>
  <si>
    <t>1.44752960000187</t>
  </si>
  <si>
    <t>725GY5001DT00005SB</t>
  </si>
  <si>
    <t>10.1405793</t>
  </si>
  <si>
    <t>-0.977275759082566</t>
  </si>
  <si>
    <t>-0.848895065834455</t>
  </si>
  <si>
    <t>-0.77473238187926</t>
  </si>
  <si>
    <t>-0.789239071131862</t>
  </si>
  <si>
    <t>-0.812350509122991</t>
  </si>
  <si>
    <t>-0.793285191228348</t>
  </si>
  <si>
    <t>-0.877897654686069</t>
  </si>
  <si>
    <t>-0.589770745201885</t>
  </si>
  <si>
    <t>-0.589037048757722</t>
  </si>
  <si>
    <t>-0.585514226860382</t>
  </si>
  <si>
    <t>-0.594356347977903</t>
  </si>
  <si>
    <t>-0.57906740883998</t>
  </si>
  <si>
    <t>-0.580340587963675</t>
  </si>
  <si>
    <t>-0.58360445817484</t>
  </si>
  <si>
    <t>-0.575749590360861</t>
  </si>
  <si>
    <t>-0.592554475828268</t>
  </si>
  <si>
    <t>-0.59061773300875</t>
  </si>
  <si>
    <t>-0.598256807750916</t>
  </si>
  <si>
    <t>-0.582352858358327</t>
  </si>
  <si>
    <t>-0.581705479142889</t>
  </si>
  <si>
    <t>-0.569793701578834</t>
  </si>
  <si>
    <t>-0.565040859172161</t>
  </si>
  <si>
    <t>-0.561879490670107</t>
  </si>
  <si>
    <t>-0.566637727903574</t>
  </si>
  <si>
    <t>-0.564069790349005</t>
  </si>
  <si>
    <t>-0.57119096171882</t>
  </si>
  <si>
    <t>-0.594145949732886</t>
  </si>
  <si>
    <t>-0.616302503381244</t>
  </si>
  <si>
    <t>-0.615083272525503</t>
  </si>
  <si>
    <t>-0.593886998046711</t>
  </si>
  <si>
    <t>-0.610762016262456</t>
  </si>
  <si>
    <t>-0.608134735613137</t>
  </si>
  <si>
    <t>-0.612617836680044</t>
  </si>
  <si>
    <t>-0.60749814605129</t>
  </si>
  <si>
    <t>-1.02850503433088</t>
  </si>
  <si>
    <t>-0.619771377010632</t>
  </si>
  <si>
    <t>-0.637148114118341</t>
  </si>
  <si>
    <t>-0.635470322984999</t>
  </si>
  <si>
    <t>8.89564942</t>
  </si>
  <si>
    <t>117.925465</t>
  </si>
  <si>
    <t>0.0545779356</t>
  </si>
  <si>
    <t>0.579135617</t>
  </si>
  <si>
    <t>1.70388436</t>
  </si>
  <si>
    <t>0.000973599962890148</t>
  </si>
  <si>
    <t>0.461447300040163</t>
  </si>
  <si>
    <t>1.37030000000959</t>
  </si>
  <si>
    <t>4.85458039998775</t>
  </si>
  <si>
    <t>1.50256330001866</t>
  </si>
  <si>
    <t>725GY500P4Q00005SB</t>
  </si>
  <si>
    <t>10.2193219</t>
  </si>
  <si>
    <t>-0.954925095882698</t>
  </si>
  <si>
    <t>-0.860662175950483</t>
  </si>
  <si>
    <t>-0.787984470415811</t>
  </si>
  <si>
    <t>-0.794292185371012</t>
  </si>
  <si>
    <t>-0.817096178590408</t>
  </si>
  <si>
    <t>-0.777378956457236</t>
  </si>
  <si>
    <t>-0.885021715824085</t>
  </si>
  <si>
    <t>-0.540764808341121</t>
  </si>
  <si>
    <t>-0.54343222339421</t>
  </si>
  <si>
    <t>-0.619482952773569</t>
  </si>
  <si>
    <t>-0.632755881785234</t>
  </si>
  <si>
    <t>-0.641153695509489</t>
  </si>
  <si>
    <t>-0.617435618173703</t>
  </si>
  <si>
    <t>-0.615040824699187</t>
  </si>
  <si>
    <t>-0.631211026173325</t>
  </si>
  <si>
    <t>-0.631644013386351</t>
  </si>
  <si>
    <t>-0.624614653076106</t>
  </si>
  <si>
    <t>-0.604494111473244</t>
  </si>
  <si>
    <t>-0.603382243074361</t>
  </si>
  <si>
    <t>-0.633258360773191</t>
  </si>
  <si>
    <t>-0.626410748181994</t>
  </si>
  <si>
    <t>-0.628164079118694</t>
  </si>
  <si>
    <t>-0.632274784881871</t>
  </si>
  <si>
    <t>-0.615318791798907</t>
  </si>
  <si>
    <t>-0.623203435492908</t>
  </si>
  <si>
    <t>-0.62978911754783</t>
  </si>
  <si>
    <t>-0.604568948769323</t>
  </si>
  <si>
    <t>-0.598523164350397</t>
  </si>
  <si>
    <t>-0.616938484706895</t>
  </si>
  <si>
    <t>-0.607391383935718</t>
  </si>
  <si>
    <t>-0.617296634623843</t>
  </si>
  <si>
    <t>-0.625951033363225</t>
  </si>
  <si>
    <t>-1.055383474826</t>
  </si>
  <si>
    <t>-0.622545936391646</t>
  </si>
  <si>
    <t>-0.625133168627508</t>
  </si>
  <si>
    <t>-0.634808561906248</t>
  </si>
  <si>
    <t>7.20919337</t>
  </si>
  <si>
    <t>96.1697314</t>
  </si>
  <si>
    <t>0.124978769</t>
  </si>
  <si>
    <t>0.555831749</t>
  </si>
  <si>
    <t>1.22205168</t>
  </si>
  <si>
    <t>0.000976799987256527</t>
  </si>
  <si>
    <t>0.461475200019777</t>
  </si>
  <si>
    <t>1.37427079997724</t>
  </si>
  <si>
    <t>4.84810599999037</t>
  </si>
  <si>
    <t>1.41645790002076</t>
  </si>
  <si>
    <t>725GY500PAQ00005SB</t>
  </si>
  <si>
    <t>9.9555496</t>
  </si>
  <si>
    <t>-0.984057959201937</t>
  </si>
  <si>
    <t>-0.861144507164703</t>
  </si>
  <si>
    <t>-0.790672401532609</t>
  </si>
  <si>
    <t>-0.831379187399563</t>
  </si>
  <si>
    <t>-0.785676446103478</t>
  </si>
  <si>
    <t>-0.878614165565921</t>
  </si>
  <si>
    <t>-0.546949625554644</t>
  </si>
  <si>
    <t>-0.548217497612793</t>
  </si>
  <si>
    <t>-0.621203766560194</t>
  </si>
  <si>
    <t>-0.627392061244011</t>
  </si>
  <si>
    <t>-0.630386397381341</t>
  </si>
  <si>
    <t>-0.637756240919348</t>
  </si>
  <si>
    <t>-0.631497808632314</t>
  </si>
  <si>
    <t>-0.622935625839623</t>
  </si>
  <si>
    <t>-0.627721168459105</t>
  </si>
  <si>
    <t>-0.627214019635845</t>
  </si>
  <si>
    <t>-0.630181379771938</t>
  </si>
  <si>
    <t>-0.620572528131243</t>
  </si>
  <si>
    <t>-0.621306275364896</t>
  </si>
  <si>
    <t>-0.620836892943368</t>
  </si>
  <si>
    <t>-0.639854973815603</t>
  </si>
  <si>
    <t>-0.638991741776012</t>
  </si>
  <si>
    <t>-0.632744099889474</t>
  </si>
  <si>
    <t>-0.637702288916873</t>
  </si>
  <si>
    <t>-0.642255837925715</t>
  </si>
  <si>
    <t>-0.624516419512124</t>
  </si>
  <si>
    <t>-0.615733033509288</t>
  </si>
  <si>
    <t>-0.611977974137068</t>
  </si>
  <si>
    <t>-0.61106618529525</t>
  </si>
  <si>
    <t>-0.614653993459799</t>
  </si>
  <si>
    <t>-0.615743823909782</t>
  </si>
  <si>
    <t>-0.631767568644687</t>
  </si>
  <si>
    <t>-0.629717392550658</t>
  </si>
  <si>
    <t>-0.625476765156169</t>
  </si>
  <si>
    <t>-0.638274180143102</t>
  </si>
  <si>
    <t>-1.0511041126769</t>
  </si>
  <si>
    <t>-0.646965847741732</t>
  </si>
  <si>
    <t>-0.651967198371111</t>
  </si>
  <si>
    <t>-0.644316804420238</t>
  </si>
  <si>
    <t>8.6807896</t>
  </si>
  <si>
    <t>113.182572</t>
  </si>
  <si>
    <t>0.0966746691</t>
  </si>
  <si>
    <t>0.723654297</t>
  </si>
  <si>
    <t>1.4782623</t>
  </si>
  <si>
    <t>0.000985699996817857</t>
  </si>
  <si>
    <t>0.459588000026997</t>
  </si>
  <si>
    <t>1.37613789999159</t>
  </si>
  <si>
    <t>4.75631139997859</t>
  </si>
  <si>
    <t>1.49347420001868</t>
  </si>
  <si>
    <t>725GY500P9600005SB</t>
  </si>
  <si>
    <t>10.4423974</t>
  </si>
  <si>
    <t>-0.993991156661207</t>
  </si>
  <si>
    <t>-0.844488692694659</t>
  </si>
  <si>
    <t>-0.768800634831207</t>
  </si>
  <si>
    <t>-0.785508697537505</t>
  </si>
  <si>
    <t>-0.810592143753766</t>
  </si>
  <si>
    <t>-0.789330733607061</t>
  </si>
  <si>
    <t>-0.875732236151516</t>
  </si>
  <si>
    <t>-0.547677698874114</t>
  </si>
  <si>
    <t>-0.548078051814361</t>
  </si>
  <si>
    <t>-0.599841017968666</t>
  </si>
  <si>
    <t>-0.604378351291463</t>
  </si>
  <si>
    <t>-0.587003033684753</t>
  </si>
  <si>
    <t>-0.592373101123263</t>
  </si>
  <si>
    <t>-0.59481792307837</t>
  </si>
  <si>
    <t>-0.589768137992057</t>
  </si>
  <si>
    <t>-0.60302782737303</t>
  </si>
  <si>
    <t>-0.605472649328137</t>
  </si>
  <si>
    <t>-0.595944249350264</t>
  </si>
  <si>
    <t>-0.601693317572208</t>
  </si>
  <si>
    <t>-0.582214812519402</t>
  </si>
  <si>
    <t>-0.578867861938939</t>
  </si>
  <si>
    <t>-0.580095610955696</t>
  </si>
  <si>
    <t>-0.579834047034734</t>
  </si>
  <si>
    <t>-0.586047524667364</t>
  </si>
  <si>
    <t>-0.600791188946852</t>
  </si>
  <si>
    <t>-0.605958410895636</t>
  </si>
  <si>
    <t>-0.633438636714174</t>
  </si>
  <si>
    <t>-0.632162845344588</t>
  </si>
  <si>
    <t>-0.624983182616163</t>
  </si>
  <si>
    <t>-0.623760771638609</t>
  </si>
  <si>
    <t>-0.627166440650308</t>
  </si>
  <si>
    <t>-0.619399593609521</t>
  </si>
  <si>
    <t>-0.613116721467249</t>
  </si>
  <si>
    <t>-0.617824872044551</t>
  </si>
  <si>
    <t>-1.03398374637226</t>
  </si>
  <si>
    <t>-0.644899406883638</t>
  </si>
  <si>
    <t>-0.653141339413518</t>
  </si>
  <si>
    <t>-0.652895789610167</t>
  </si>
  <si>
    <t>7.7846822</t>
  </si>
  <si>
    <t>102.091201</t>
  </si>
  <si>
    <t>0.200775505</t>
  </si>
  <si>
    <t>0.568363245</t>
  </si>
  <si>
    <t>1.39146493</t>
  </si>
  <si>
    <t>0.000985899998340756</t>
  </si>
  <si>
    <t>0.461679300002288</t>
  </si>
  <si>
    <t>1.37075109995203</t>
  </si>
  <si>
    <t>5.14613409998128</t>
  </si>
  <si>
    <t>1.43716800003313</t>
  </si>
  <si>
    <t>725GY50015B00005SB</t>
  </si>
  <si>
    <t>10.2172495</t>
  </si>
  <si>
    <t>-1.00513288977769</t>
  </si>
  <si>
    <t>-0.836490005084499</t>
  </si>
  <si>
    <t>-0.760406385731955</t>
  </si>
  <si>
    <t>-0.77448997218834</t>
  </si>
  <si>
    <t>-0.798824474435688</t>
  </si>
  <si>
    <t>-0.776962662940224</t>
  </si>
  <si>
    <t>-0.868204951684754</t>
  </si>
  <si>
    <t>-0.553770070094599</t>
  </si>
  <si>
    <t>-0.557156581341744</t>
  </si>
  <si>
    <t>-0.605524562614472</t>
  </si>
  <si>
    <t>-0.608432661955275</t>
  </si>
  <si>
    <t>-0.582501661548558</t>
  </si>
  <si>
    <t>-0.586140817285571</t>
  </si>
  <si>
    <t>-0.59267732153403</t>
  </si>
  <si>
    <t>-0.712565195097672</t>
  </si>
  <si>
    <t>-0.60210042346458</t>
  </si>
  <si>
    <t>-0.598966556707301</t>
  </si>
  <si>
    <t>-0.600933958479452</t>
  </si>
  <si>
    <t>-0.591166830009509</t>
  </si>
  <si>
    <t>-0.595832689950021</t>
  </si>
  <si>
    <t>-0.594676975794249</t>
  </si>
  <si>
    <t>-0.581464206515703</t>
  </si>
  <si>
    <t>-0.574943828511277</t>
  </si>
  <si>
    <t>-0.579163529033515</t>
  </si>
  <si>
    <t>-0.590419647369266</t>
  </si>
  <si>
    <t>-0.60544930680898</t>
  </si>
  <si>
    <t>-0.627488506988818</t>
  </si>
  <si>
    <t>-0.625112573701138</t>
  </si>
  <si>
    <t>-0.603868934893645</t>
  </si>
  <si>
    <t>-0.607018927894959</t>
  </si>
  <si>
    <t>-0.607728482632456</t>
  </si>
  <si>
    <t>-0.61320065477467</t>
  </si>
  <si>
    <t>-0.600665187745552</t>
  </si>
  <si>
    <t>-0.604804257047619</t>
  </si>
  <si>
    <t>-1.02319965851048</t>
  </si>
  <si>
    <t>-0.658090742750726</t>
  </si>
  <si>
    <t>-0.660144151157725</t>
  </si>
  <si>
    <t>-0.671314262858628</t>
  </si>
  <si>
    <t>7.01748078</t>
  </si>
  <si>
    <t>89.0941543</t>
  </si>
  <si>
    <t>0.0566820026</t>
  </si>
  <si>
    <t>0.742091839</t>
  </si>
  <si>
    <t>1.24935429</t>
  </si>
  <si>
    <t>0.000986200000625104</t>
  </si>
  <si>
    <t>0.461807299987413</t>
  </si>
  <si>
    <t>1.37318940000841</t>
  </si>
  <si>
    <t>4.87803079996957</t>
  </si>
  <si>
    <t>1.42971870000474</t>
  </si>
  <si>
    <t>725GY50013Z00005SB</t>
  </si>
  <si>
    <t>10.284487</t>
  </si>
  <si>
    <t>-0.962727715831956</t>
  </si>
  <si>
    <t>-0.843399290130894</t>
  </si>
  <si>
    <t>-0.7710697025596</t>
  </si>
  <si>
    <t>-0.781266762424891</t>
  </si>
  <si>
    <t>-0.793714500782053</t>
  </si>
  <si>
    <t>-0.765177596130411</t>
  </si>
  <si>
    <t>-0.867068571723466</t>
  </si>
  <si>
    <t>-0.542700150490601</t>
  </si>
  <si>
    <t>-0.544589871111134</t>
  </si>
  <si>
    <t>-0.633985334511115</t>
  </si>
  <si>
    <t>-0.637584296816512</t>
  </si>
  <si>
    <t>-0.639028128301863</t>
  </si>
  <si>
    <t>-0.647080673755089</t>
  </si>
  <si>
    <t>-0.637892172647947</t>
  </si>
  <si>
    <t>-0.645801396593436</t>
  </si>
  <si>
    <t>-0.635853822315687</t>
  </si>
  <si>
    <t>-0.637701077304298</t>
  </si>
  <si>
    <t>-0.650525698144768</t>
  </si>
  <si>
    <t>-0.626028336729715</t>
  </si>
  <si>
    <t>-0.616388638283401</t>
  </si>
  <si>
    <t>-0.615422545157174</t>
  </si>
  <si>
    <t>-0.652516274641116</t>
  </si>
  <si>
    <t>-0.648142314553141</t>
  </si>
  <si>
    <t>-0.643508252469643</t>
  </si>
  <si>
    <t>-0.647776048477813</t>
  </si>
  <si>
    <t>-0.652755143820678</t>
  </si>
  <si>
    <t>-0.63387917043131</t>
  </si>
  <si>
    <t>-0.62613980901351</t>
  </si>
  <si>
    <t>-0.631941675974865</t>
  </si>
  <si>
    <t>-0.611388310124575</t>
  </si>
  <si>
    <t>-0.608155613894506</t>
  </si>
  <si>
    <t>-0.609594137175867</t>
  </si>
  <si>
    <t>-0.617694456465005</t>
  </si>
  <si>
    <t>-0.615502168217027</t>
  </si>
  <si>
    <t>-0.627010354467913</t>
  </si>
  <si>
    <t>-0.637844398812035</t>
  </si>
  <si>
    <t>-0.626601622760663</t>
  </si>
  <si>
    <t>-1.02970663378107</t>
  </si>
  <si>
    <t>-0.645222802358497</t>
  </si>
  <si>
    <t>-0.660223786834975</t>
  </si>
  <si>
    <t>-0.659671733619987</t>
  </si>
  <si>
    <t>6.64084488</t>
  </si>
  <si>
    <t>72.9235782</t>
  </si>
  <si>
    <t>0.201434493</t>
  </si>
  <si>
    <t>0.592570783</t>
  </si>
  <si>
    <t>1.44735755</t>
  </si>
  <si>
    <t>0.000978700001724064</t>
  </si>
  <si>
    <t>0.459796999988612</t>
  </si>
  <si>
    <t>1.3760361999739</t>
  </si>
  <si>
    <t>4.90938680002</t>
  </si>
  <si>
    <t>1.44276499998523</t>
  </si>
  <si>
    <t>725GY5001M300005SB</t>
  </si>
  <si>
    <t>10.3493249</t>
  </si>
  <si>
    <t>-0.998414141312322</t>
  </si>
  <si>
    <t>-0.857774167900281</t>
  </si>
  <si>
    <t>-0.780688950303272</t>
  </si>
  <si>
    <t>-0.795617275250423</t>
  </si>
  <si>
    <t>-0.887187983280425</t>
  </si>
  <si>
    <t>-0.542822791933431</t>
  </si>
  <si>
    <t>-0.543014864734752</t>
  </si>
  <si>
    <t>-0.59592558614322</t>
  </si>
  <si>
    <t>-0.602754841301316</t>
  </si>
  <si>
    <t>-0.589587183699612</t>
  </si>
  <si>
    <t>-0.583792987526415</t>
  </si>
  <si>
    <t>-0.601250271024298</t>
  </si>
  <si>
    <t>-0.600433961618682</t>
  </si>
  <si>
    <t>-0.603997979154313</t>
  </si>
  <si>
    <t>-0.595130618159973</t>
  </si>
  <si>
    <t>-0.5928364152553</t>
  </si>
  <si>
    <t>-0.591230473222029</t>
  </si>
  <si>
    <t>-0.580853206595078</t>
  </si>
  <si>
    <t>-0.574408097039625</t>
  </si>
  <si>
    <t>-0.574872272976152</t>
  </si>
  <si>
    <t>-0.57661159889923</t>
  </si>
  <si>
    <t>-0.575485838869262</t>
  </si>
  <si>
    <t>-0.585404264915278</t>
  </si>
  <si>
    <t>-0.603048285858891</t>
  </si>
  <si>
    <t>-0.605977396079043</t>
  </si>
  <si>
    <t>-0.621225842361729</t>
  </si>
  <si>
    <t>-0.619774625640634</t>
  </si>
  <si>
    <t>-0.601949202606885</t>
  </si>
  <si>
    <t>-0.605619927254361</t>
  </si>
  <si>
    <t>-0.609834858172248</t>
  </si>
  <si>
    <t>-0.60333105970528</t>
  </si>
  <si>
    <t>-0.60434477726781</t>
  </si>
  <si>
    <t>-0.653862212519599</t>
  </si>
  <si>
    <t>-0.669062640601955</t>
  </si>
  <si>
    <t>-0.669206695202946</t>
  </si>
  <si>
    <t>7.7165052</t>
  </si>
  <si>
    <t>102.429931</t>
  </si>
  <si>
    <t>0.0684789889</t>
  </si>
  <si>
    <t>0.523679224</t>
  </si>
  <si>
    <t>1.32185874</t>
  </si>
  <si>
    <t>0.00099410000257194</t>
  </si>
  <si>
    <t>0.460898199991789</t>
  </si>
  <si>
    <t>1.37169940001331</t>
  </si>
  <si>
    <t>5.14177069999278</t>
  </si>
  <si>
    <t>1.35564890003297</t>
  </si>
  <si>
    <t>725GY5001QA00005SB</t>
  </si>
  <si>
    <t>10.1399858</t>
  </si>
  <si>
    <t>-0.964247252371881</t>
  </si>
  <si>
    <t>-0.839130429334935</t>
  </si>
  <si>
    <t>-0.783110547892384</t>
  </si>
  <si>
    <t>-0.802639820891424</t>
  </si>
  <si>
    <t>-0.782117899762046</t>
  </si>
  <si>
    <t>-0.868127623359753</t>
  </si>
  <si>
    <t>-0.51998326577769</t>
  </si>
  <si>
    <t>-0.520021029565258</t>
  </si>
  <si>
    <t>-0.587677552405303</t>
  </si>
  <si>
    <t>-0.580119400065067</t>
  </si>
  <si>
    <t>-0.562365025081685</t>
  </si>
  <si>
    <t>-0.567004576125656</t>
  </si>
  <si>
    <t>-0.565628895292851</t>
  </si>
  <si>
    <t>-0.582627994524888</t>
  </si>
  <si>
    <t>-0.578403845144156</t>
  </si>
  <si>
    <t>-0.588319536793945</t>
  </si>
  <si>
    <t>-0.586469111203152</t>
  </si>
  <si>
    <t>-0.571924658162983</t>
  </si>
  <si>
    <t>-0.562224759585007</t>
  </si>
  <si>
    <t>-0.553857383225473</t>
  </si>
  <si>
    <t>-0.551721031814528</t>
  </si>
  <si>
    <t>-0.556150184613482</t>
  </si>
  <si>
    <t>-0.555761757084219</t>
  </si>
  <si>
    <t>-0.561118820091967</t>
  </si>
  <si>
    <t>-0.57905661918639</t>
  </si>
  <si>
    <t>-0.582277330783193</t>
  </si>
  <si>
    <t>-0.608668823465874</t>
  </si>
  <si>
    <t>-0.603964534500359</t>
  </si>
  <si>
    <t>-0.586355819840451</t>
  </si>
  <si>
    <t>-0.599918414403873</t>
  </si>
  <si>
    <t>-0.600495660870971</t>
  </si>
  <si>
    <t>-0.604018482768312</t>
  </si>
  <si>
    <t>-0.596935075186064</t>
  </si>
  <si>
    <t>-0.596751651075023</t>
  </si>
  <si>
    <t>-1.01820630997862</t>
  </si>
  <si>
    <t>-0.631780261457003</t>
  </si>
  <si>
    <t>-0.634283461090029</t>
  </si>
  <si>
    <t>8.0939863</t>
  </si>
  <si>
    <t>116.2834</t>
  </si>
  <si>
    <t>0.740091636</t>
  </si>
  <si>
    <t>1.44288828</t>
  </si>
  <si>
    <t>0.000973700021859258</t>
  </si>
  <si>
    <t>0.461426800000481</t>
  </si>
  <si>
    <t>1.37033329997212</t>
  </si>
  <si>
    <t>5.07960160000948</t>
  </si>
  <si>
    <t>1.46788749995176</t>
  </si>
  <si>
    <t>725GY50014200005SB</t>
  </si>
  <si>
    <t>2023-08-28 15:02:24</t>
  </si>
  <si>
    <t>2023-08-28 15:02:37</t>
  </si>
  <si>
    <t>10.0930959</t>
  </si>
  <si>
    <t>-0.949007603971336</t>
  </si>
  <si>
    <t>-0.84657672772425</t>
  </si>
  <si>
    <t>-0.775288857688182</t>
  </si>
  <si>
    <t>-0.784386934682887</t>
  </si>
  <si>
    <t>-0.802150101459271</t>
  </si>
  <si>
    <t>-0.767003299908045</t>
  </si>
  <si>
    <t>-0.879216479856841</t>
  </si>
  <si>
    <t>-0.606888904947761</t>
  </si>
  <si>
    <t>-0.587800048926556</t>
  </si>
  <si>
    <t>-0.594653007038901</t>
  </si>
  <si>
    <t>-0.606904941511207</t>
  </si>
  <si>
    <t>-0.594300202643102</t>
  </si>
  <si>
    <t>-0.58922195755205</t>
  </si>
  <si>
    <t>-0.604098542908257</t>
  </si>
  <si>
    <t>-0.606022930521708</t>
  </si>
  <si>
    <t>-0.598437636012022</t>
  </si>
  <si>
    <t>-0.579578637400201</t>
  </si>
  <si>
    <t>-0.580353737966729</t>
  </si>
  <si>
    <t>-0.607225672780115</t>
  </si>
  <si>
    <t>-0.605408195589634</t>
  </si>
  <si>
    <t>-0.605568561224088</t>
  </si>
  <si>
    <t>-0.609823596058275</t>
  </si>
  <si>
    <t>-0.595214286759491</t>
  </si>
  <si>
    <t>-0.611229468120323</t>
  </si>
  <si>
    <t>-0.602885109607553</t>
  </si>
  <si>
    <t>-0.575323602566014</t>
  </si>
  <si>
    <t>-0.57295553669724</t>
  </si>
  <si>
    <t>-0.574762322845424</t>
  </si>
  <si>
    <t>-0.580027661176672</t>
  </si>
  <si>
    <t>-0.58449117133565</t>
  </si>
  <si>
    <t>-1.02040772995152</t>
  </si>
  <si>
    <t>-0.610459713074943</t>
  </si>
  <si>
    <t>-0.59974194317225</t>
  </si>
  <si>
    <t>-0.613966374948343</t>
  </si>
  <si>
    <t>8.17793501</t>
  </si>
  <si>
    <t>92.4412276</t>
  </si>
  <si>
    <t>-0.0190336169</t>
  </si>
  <si>
    <t>0.69153625</t>
  </si>
  <si>
    <t>1.39497545</t>
  </si>
  <si>
    <t>0.000975999981164932</t>
  </si>
  <si>
    <t>0.470415699994192</t>
  </si>
  <si>
    <t>1.3720746000181</t>
  </si>
  <si>
    <t>4.9172605999629</t>
  </si>
  <si>
    <t>1.55111640004907</t>
  </si>
  <si>
    <t>725GY5001CB00005SB</t>
  </si>
  <si>
    <t>12.9754531</t>
  </si>
  <si>
    <t>-0.941085189231058</t>
  </si>
  <si>
    <t>-0.826361651169441</t>
  </si>
  <si>
    <t>-0.759169827287793</t>
  </si>
  <si>
    <t>-0.767257232458709</t>
  </si>
  <si>
    <t>-0.783966167625038</t>
  </si>
  <si>
    <t>-0.754098339055197</t>
  </si>
  <si>
    <t>-0.849404551426268</t>
  </si>
  <si>
    <t>-0.593515598890319</t>
  </si>
  <si>
    <t>-0.595959624602411</t>
  </si>
  <si>
    <t>-0.594297902926199</t>
  </si>
  <si>
    <t>-0.599029493543206</t>
  </si>
  <si>
    <t>-0.596288731817505</t>
  </si>
  <si>
    <t>-0.602595720906765</t>
  </si>
  <si>
    <t>-0.596574677430619</t>
  </si>
  <si>
    <t>-0.596078319007855</t>
  </si>
  <si>
    <t>-0.597729250283572</t>
  </si>
  <si>
    <t>-0.589479989105232</t>
  </si>
  <si>
    <t>-0.594438178132632</t>
  </si>
  <si>
    <t>-0.592862779660379</t>
  </si>
  <si>
    <t>-0.610488898868773</t>
  </si>
  <si>
    <t>-0.609641852429925</t>
  </si>
  <si>
    <t>-0.605503733840137</t>
  </si>
  <si>
    <t>-0.588649128267126</t>
  </si>
  <si>
    <t>-0.592722504453945</t>
  </si>
  <si>
    <t>-0.584392315271894</t>
  </si>
  <si>
    <t>-0.584575752080307</t>
  </si>
  <si>
    <t>-0.586647508975325</t>
  </si>
  <si>
    <t>-0.588794798673807</t>
  </si>
  <si>
    <t>-0.591772949210395</t>
  </si>
  <si>
    <t>-0.600896232828821</t>
  </si>
  <si>
    <t>-0.597988219895449</t>
  </si>
  <si>
    <t>-0.608827177192561</t>
  </si>
  <si>
    <t>-1.03237197741778</t>
  </si>
  <si>
    <t>-0.596941551047445</t>
  </si>
  <si>
    <t>-0.599622965570424</t>
  </si>
  <si>
    <t>8.89198631</t>
  </si>
  <si>
    <t>110.475069</t>
  </si>
  <si>
    <t>0.0934829818</t>
  </si>
  <si>
    <t>0.62179713</t>
  </si>
  <si>
    <t>1.45508172</t>
  </si>
  <si>
    <t>0.000851500022690743</t>
  </si>
  <si>
    <t>0.471012399997562</t>
  </si>
  <si>
    <t>1.3721271000104</t>
  </si>
  <si>
    <t>4.96498660003999</t>
  </si>
  <si>
    <t>1.52319639996858</t>
  </si>
  <si>
    <t>725GY5001NR00005SB</t>
  </si>
  <si>
    <t>10.3226324</t>
  </si>
  <si>
    <t>-1.01949096993532</t>
  </si>
  <si>
    <t>-0.857801762467664</t>
  </si>
  <si>
    <t>-0.780869941469846</t>
  </si>
  <si>
    <t>-0.835387335853049</t>
  </si>
  <si>
    <t>-0.821124095101857</t>
  </si>
  <si>
    <t>-0.800332432405042</t>
  </si>
  <si>
    <t>-0.888639614945072</t>
  </si>
  <si>
    <t>-0.623339066541549</t>
  </si>
  <si>
    <t>-0.626248297907342</t>
  </si>
  <si>
    <t>-0.620819512037596</t>
  </si>
  <si>
    <t>-0.609924574023681</t>
  </si>
  <si>
    <t>-0.61506510577645</t>
  </si>
  <si>
    <t>-0.627913766138769</t>
  </si>
  <si>
    <t>-0.608606078340468</t>
  </si>
  <si>
    <t>-0.661084341748014</t>
  </si>
  <si>
    <t>-0.625121971635448</t>
  </si>
  <si>
    <t>-0.70856620046128</t>
  </si>
  <si>
    <t>-0.623355080659159</t>
  </si>
  <si>
    <t>-0.620638018704684</t>
  </si>
  <si>
    <t>-0.619479664197571</t>
  </si>
  <si>
    <t>-0.607266230500443</t>
  </si>
  <si>
    <t>-0.598666649343942</t>
  </si>
  <si>
    <t>-0.59483393719598</t>
  </si>
  <si>
    <t>-0.599083016401799</t>
  </si>
  <si>
    <t>-0.60422888619377</t>
  </si>
  <si>
    <t>-0.605205747367973</t>
  </si>
  <si>
    <t>-0.624684252420778</t>
  </si>
  <si>
    <t>-0.62695825712138</t>
  </si>
  <si>
    <t>-0.683626881303509</t>
  </si>
  <si>
    <t>-0.634874569259859</t>
  </si>
  <si>
    <t>-0.637810490821669</t>
  </si>
  <si>
    <t>-0.66610743663831</t>
  </si>
  <si>
    <t>-0.640303355129606</t>
  </si>
  <si>
    <t>-0.64715739746663</t>
  </si>
  <si>
    <t>-0.636070290041396</t>
  </si>
  <si>
    <t>-1.05444978867767</t>
  </si>
  <si>
    <t>-0.668317384868472</t>
  </si>
  <si>
    <t>-0.662178639784689</t>
  </si>
  <si>
    <t>-0.664052291545044</t>
  </si>
  <si>
    <t>7.80556578</t>
  </si>
  <si>
    <t>109.657173</t>
  </si>
  <si>
    <t>-0.0129758621</t>
  </si>
  <si>
    <t>0.675246041</t>
  </si>
  <si>
    <t>1.48311876</t>
  </si>
  <si>
    <t>0.000680700002703816</t>
  </si>
  <si>
    <t>0.470519300026353</t>
  </si>
  <si>
    <t>1.36906659998931</t>
  </si>
  <si>
    <t>4.91505259997211</t>
  </si>
  <si>
    <t>1.47528230003081</t>
  </si>
  <si>
    <t>725GY50012V00005SB</t>
  </si>
  <si>
    <t>10.3100563</t>
  </si>
  <si>
    <t>-1.02731722615383</t>
  </si>
  <si>
    <t>-0.86713524416383</t>
  </si>
  <si>
    <t>-0.791707425402003</t>
  </si>
  <si>
    <t>-0.807516519970029</t>
  </si>
  <si>
    <t>-0.831039334600998</t>
  </si>
  <si>
    <t>-0.807091862210466</t>
  </si>
  <si>
    <t>-0.894168204579539</t>
  </si>
  <si>
    <t>-0.618382554524271</t>
  </si>
  <si>
    <t>-0.618877092674648</t>
  </si>
  <si>
    <t>-0.615995870407234</t>
  </si>
  <si>
    <t>-0.626639191469693</t>
  </si>
  <si>
    <t>-0.594773733258454</t>
  </si>
  <si>
    <t>-0.60053617779328</t>
  </si>
  <si>
    <t>-0.6033421442552</t>
  </si>
  <si>
    <t>-0.725192044176316</t>
  </si>
  <si>
    <t>-0.61795252135003</t>
  </si>
  <si>
    <t>-0.61220082764456</t>
  </si>
  <si>
    <t>-0.616157132847575</t>
  </si>
  <si>
    <t>-0.605841712080475</t>
  </si>
  <si>
    <t>-0.605008522805383</t>
  </si>
  <si>
    <t>-0.604035572748664</t>
  </si>
  <si>
    <t>-0.591510856548902</t>
  </si>
  <si>
    <t>-0.584979727715121</t>
  </si>
  <si>
    <t>-0.584544319126202</t>
  </si>
  <si>
    <t>-0.589693966387735</t>
  </si>
  <si>
    <t>-0.59051640483347</t>
  </si>
  <si>
    <t>-0.60072431730701</t>
  </si>
  <si>
    <t>-0.616743053047478</t>
  </si>
  <si>
    <t>-0.639454180062067</t>
  </si>
  <si>
    <t>-0.63642244618367</t>
  </si>
  <si>
    <t>-0.615366946889907</t>
  </si>
  <si>
    <t>-0.619323252092922</t>
  </si>
  <si>
    <t>-0.619613524485535</t>
  </si>
  <si>
    <t>-0.623161298173021</t>
  </si>
  <si>
    <t>-0.615388448548619</t>
  </si>
  <si>
    <t>-0.618156787107794</t>
  </si>
  <si>
    <t>-1.04269091213294</t>
  </si>
  <si>
    <t>-0.676609046316468</t>
  </si>
  <si>
    <t>-0.680705112301111</t>
  </si>
  <si>
    <t>-0.67892585004269</t>
  </si>
  <si>
    <t>7.24982801</t>
  </si>
  <si>
    <t>109.648893</t>
  </si>
  <si>
    <t>0.0684354127</t>
  </si>
  <si>
    <t>0.72176068</t>
  </si>
  <si>
    <t>1.42269681</t>
  </si>
  <si>
    <t>0.000990799977444112</t>
  </si>
  <si>
    <t>0.467963900009636</t>
  </si>
  <si>
    <t>1.37406820000615</t>
  </si>
  <si>
    <t>5.0425610000384</t>
  </si>
  <si>
    <t>1.47687879996374</t>
  </si>
  <si>
    <t>725GY500P7J00005SB</t>
  </si>
  <si>
    <t>10.3226252</t>
  </si>
  <si>
    <t>-0.949887170379515</t>
  </si>
  <si>
    <t>-0.827113720288773</t>
  </si>
  <si>
    <t>-0.76008702850375</t>
  </si>
  <si>
    <t>-0.768357210320577</t>
  </si>
  <si>
    <t>-0.785157675949752</t>
  </si>
  <si>
    <t>-0.757576248016357</t>
  </si>
  <si>
    <t>-0.851435910972148</t>
  </si>
  <si>
    <t>-0.582862021880914</t>
  </si>
  <si>
    <t>-0.585463041836142</t>
  </si>
  <si>
    <t>-0.590850868886256</t>
  </si>
  <si>
    <t>-0.588823134961977</t>
  </si>
  <si>
    <t>-0.595967977532868</t>
  </si>
  <si>
    <t>-0.591875352256377</t>
  </si>
  <si>
    <t>-0.586142491946895</t>
  </si>
  <si>
    <t>-0.587910123875652</t>
  </si>
  <si>
    <t>-0.588578957578425</t>
  </si>
  <si>
    <t>-0.587809267999837</t>
  </si>
  <si>
    <t>-0.58195962720257</t>
  </si>
  <si>
    <t>-0.56812113939996</t>
  </si>
  <si>
    <t>-0.576746970884134</t>
  </si>
  <si>
    <t>-0.602512993052859</t>
  </si>
  <si>
    <t>-0.598627387731988</t>
  </si>
  <si>
    <t>-0.607364691499958</t>
  </si>
  <si>
    <t>-0.589465427644798</t>
  </si>
  <si>
    <t>-0.58624334782271</t>
  </si>
  <si>
    <t>-0.560763968669458</t>
  </si>
  <si>
    <t>-0.56242012831442</t>
  </si>
  <si>
    <t>-0.562653689289991</t>
  </si>
  <si>
    <t>-0.56325351634089</t>
  </si>
  <si>
    <t>-0.565785529644245</t>
  </si>
  <si>
    <t>-0.574082252481023</t>
  </si>
  <si>
    <t>-0.570939795718788</t>
  </si>
  <si>
    <t>-0.582532913233518</t>
  </si>
  <si>
    <t>-1.00608512602441</t>
  </si>
  <si>
    <t>-0.61025766267465</t>
  </si>
  <si>
    <t>-0.618724248039116</t>
  </si>
  <si>
    <t>-0.617306957573716</t>
  </si>
  <si>
    <t>7.65012264</t>
  </si>
  <si>
    <t>107.437088</t>
  </si>
  <si>
    <t>0.00998990249</t>
  </si>
  <si>
    <t>0.61052496</t>
  </si>
  <si>
    <t>1.22664315</t>
  </si>
  <si>
    <t>0.000986099999863654</t>
  </si>
  <si>
    <t>0.467470500036143</t>
  </si>
  <si>
    <t>1.37190759996884</t>
  </si>
  <si>
    <t>4.91487909998978</t>
  </si>
  <si>
    <t>1.64474470005371</t>
  </si>
  <si>
    <t>725GY500P5U00005SB</t>
  </si>
  <si>
    <t>10.3569327</t>
  </si>
  <si>
    <t>-1.04240414817053</t>
  </si>
  <si>
    <t>-0.888580511090005</t>
  </si>
  <si>
    <t>-0.813063888037121</t>
  </si>
  <si>
    <t>-0.829560807528397</t>
  </si>
  <si>
    <t>-0.853351158114296</t>
  </si>
  <si>
    <t>-0.832543271304472</t>
  </si>
  <si>
    <t>-0.916132287368449</t>
  </si>
  <si>
    <t>-0.615458322966493</t>
  </si>
  <si>
    <t>-0.624992603409866</t>
  </si>
  <si>
    <t>-0.612763968392401</t>
  </si>
  <si>
    <t>-0.616941551821142</t>
  </si>
  <si>
    <t>-0.608170227227463</t>
  </si>
  <si>
    <t>-0.604643557180977</t>
  </si>
  <si>
    <t>-0.618472798876122</t>
  </si>
  <si>
    <t>-0.616781491153374</t>
  </si>
  <si>
    <t>-0.621513951563711</t>
  </si>
  <si>
    <t>-0.623952209069375</t>
  </si>
  <si>
    <t>-0.604632886469793</t>
  </si>
  <si>
    <t>-0.601554386293057</t>
  </si>
  <si>
    <t>-0.632750210441016</t>
  </si>
  <si>
    <t>-0.589053648140386</t>
  </si>
  <si>
    <t>-0.598924055986072</t>
  </si>
  <si>
    <t>-0.616077224215196</t>
  </si>
  <si>
    <t>-0.619283772926145</t>
  </si>
  <si>
    <t>-0.644285249231488</t>
  </si>
  <si>
    <t>-0.6337265805144</t>
  </si>
  <si>
    <t>-0.616231949527371</t>
  </si>
  <si>
    <t>-0.621199165583768</t>
  </si>
  <si>
    <t>-0.62254901054861</t>
  </si>
  <si>
    <t>-0.630648080337665</t>
  </si>
  <si>
    <t>-0.620158771243277</t>
  </si>
  <si>
    <t>-0.617229661023124</t>
  </si>
  <si>
    <t>-1.03335538508605</t>
  </si>
  <si>
    <t>-0.684727244620838</t>
  </si>
  <si>
    <t>-0.710192896862707</t>
  </si>
  <si>
    <t>-0.703763793374031</t>
  </si>
  <si>
    <t>8.44919406</t>
  </si>
  <si>
    <t>95.2930576</t>
  </si>
  <si>
    <t>0.168411843</t>
  </si>
  <si>
    <t>0.698103675</t>
  </si>
  <si>
    <t>1.34306566</t>
  </si>
  <si>
    <t>0.00101120001636446</t>
  </si>
  <si>
    <t>0.468127499974798</t>
  </si>
  <si>
    <t>1.37402079999447</t>
  </si>
  <si>
    <t>4.88827739999397</t>
  </si>
  <si>
    <t>1.48882749996847</t>
  </si>
  <si>
    <t>725GY500P7300005SB</t>
  </si>
  <si>
    <t>10.0468218</t>
  </si>
  <si>
    <t>-0.976272321298638</t>
  </si>
  <si>
    <t>-0.847681229805509</t>
  </si>
  <si>
    <t>-0.773906973379577</t>
  </si>
  <si>
    <t>-0.787345486926706</t>
  </si>
  <si>
    <t>-0.810915485195438</t>
  </si>
  <si>
    <t>-0.791488713905508</t>
  </si>
  <si>
    <t>-0.878242923600969</t>
  </si>
  <si>
    <t>-0.591416167374456</t>
  </si>
  <si>
    <t>-0.588691779842822</t>
  </si>
  <si>
    <t>-0.595030701327317</t>
  </si>
  <si>
    <t>-0.577243957383164</t>
  </si>
  <si>
    <t>-0.584553947690816</t>
  </si>
  <si>
    <t>-0.585066456236371</t>
  </si>
  <si>
    <t>-0.578322922742227</t>
  </si>
  <si>
    <t>-0.594065027330956</t>
  </si>
  <si>
    <t>-0.592980667145098</t>
  </si>
  <si>
    <t>-0.599335773109979</t>
  </si>
  <si>
    <t>-0.587407811065537</t>
  </si>
  <si>
    <t>-0.584613290785564</t>
  </si>
  <si>
    <t>-0.58274128588759</t>
  </si>
  <si>
    <t>-0.572485720149696</t>
  </si>
  <si>
    <t>-0.566605358942803</t>
  </si>
  <si>
    <t>-0.562855954320059</t>
  </si>
  <si>
    <t>-0.565720607348371</t>
  </si>
  <si>
    <t>-0.567090893354381</t>
  </si>
  <si>
    <t>-0.574800100844886</t>
  </si>
  <si>
    <t>-0.590353386495779</t>
  </si>
  <si>
    <t>-0.618061216916517</t>
  </si>
  <si>
    <t>-0.595100834075656</t>
  </si>
  <si>
    <t>-0.612768891830313</t>
  </si>
  <si>
    <t>-0.611873350582291</t>
  </si>
  <si>
    <t>-0.616836591233981</t>
  </si>
  <si>
    <t>-0.608307370070588</t>
  </si>
  <si>
    <t>-0.607282352979478</t>
  </si>
  <si>
    <t>-1.0267571104492</t>
  </si>
  <si>
    <t>-0.620386387265298</t>
  </si>
  <si>
    <t>-0.640498301558232</t>
  </si>
  <si>
    <t>-0.637682201971078</t>
  </si>
  <si>
    <t>7.68897836</t>
  </si>
  <si>
    <t>103.587537</t>
  </si>
  <si>
    <t>0.0388417592</t>
  </si>
  <si>
    <t>0.599138292</t>
  </si>
  <si>
    <t>1.59677863</t>
  </si>
  <si>
    <t>0.000664699997287244</t>
  </si>
  <si>
    <t>0.470436600036919</t>
  </si>
  <si>
    <t>1.37207039998611</t>
  </si>
  <si>
    <t>4.93762320000678</t>
  </si>
  <si>
    <t>1.45291120000184</t>
  </si>
  <si>
    <t>725GY5000Y500005SB</t>
  </si>
  <si>
    <t>10.0925871</t>
  </si>
  <si>
    <t>-0.951680364545574</t>
  </si>
  <si>
    <t>-0.862420852408331</t>
  </si>
  <si>
    <t>-0.788850444841864</t>
  </si>
  <si>
    <t>-0.795436126896786</t>
  </si>
  <si>
    <t>-0.818678452850357</t>
  </si>
  <si>
    <t>-0.777672960120402</t>
  </si>
  <si>
    <t>-0.878665891178548</t>
  </si>
  <si>
    <t>-0.528721349193606</t>
  </si>
  <si>
    <t>-0.534018760651745</t>
  </si>
  <si>
    <t>-0.605974820831372</t>
  </si>
  <si>
    <t>-0.619124802856622</t>
  </si>
  <si>
    <t>-0.627661600130737</t>
  </si>
  <si>
    <t>-0.603676246737528</t>
  </si>
  <si>
    <t>-0.600078711004604</t>
  </si>
  <si>
    <t>-0.616954521270341</t>
  </si>
  <si>
    <t>-0.618403157501577</t>
  </si>
  <si>
    <t>-0.620819333060688</t>
  </si>
  <si>
    <t>-0.61341578627005</t>
  </si>
  <si>
    <t>-0.590130696147291</t>
  </si>
  <si>
    <t>-0.59002913124547</t>
  </si>
  <si>
    <t>-0.612736905084194</t>
  </si>
  <si>
    <t>-0.614837694895544</t>
  </si>
  <si>
    <t>-0.619450879646679</t>
  </si>
  <si>
    <t>-0.602211573942845</t>
  </si>
  <si>
    <t>-0.608428415038522</t>
  </si>
  <si>
    <t>-0.614190886836579</t>
  </si>
  <si>
    <t>-0.588537730845045</t>
  </si>
  <si>
    <t>-0.58438426091268</t>
  </si>
  <si>
    <t>-0.601051595853626</t>
  </si>
  <si>
    <t>-0.589874111132164</t>
  </si>
  <si>
    <t>-0.594220019825875</t>
  </si>
  <si>
    <t>-0.600789665317351</t>
  </si>
  <si>
    <t>-0.614383325597924</t>
  </si>
  <si>
    <t>-1.05566144192572</t>
  </si>
  <si>
    <t>-0.608129065854208</t>
  </si>
  <si>
    <t>-0.619595208717687</t>
  </si>
  <si>
    <t>6.9332507</t>
  </si>
  <si>
    <t>119.875122</t>
  </si>
  <si>
    <t>0.0726750012</t>
  </si>
  <si>
    <t>0.55094043</t>
  </si>
  <si>
    <t>1.3901352</t>
  </si>
  <si>
    <t>0.000990200031083077</t>
  </si>
  <si>
    <t>0.470399099984206</t>
  </si>
  <si>
    <t>1.37212080002064</t>
  </si>
  <si>
    <t>4.93673580000177</t>
  </si>
  <si>
    <t>1.45557200000621</t>
  </si>
  <si>
    <t>725GY5001PF00005SB</t>
  </si>
  <si>
    <t>12.9749493</t>
  </si>
  <si>
    <t>-0.98470538323163</t>
  </si>
  <si>
    <t>-0.86066433434268</t>
  </si>
  <si>
    <t>-0.79157879517418</t>
  </si>
  <si>
    <t>-0.799288536327775</t>
  </si>
  <si>
    <t>-0.815959705092372</t>
  </si>
  <si>
    <t>-0.786588234945295</t>
  </si>
  <si>
    <t>-0.881748776909685</t>
  </si>
  <si>
    <t>-0.54254714215273</t>
  </si>
  <si>
    <t>-0.543485906995785</t>
  </si>
  <si>
    <t>-0.623788067478719</t>
  </si>
  <si>
    <t>-0.627354294842279</t>
  </si>
  <si>
    <t>-0.629005226117996</t>
  </si>
  <si>
    <t>-0.636213213648579</t>
  </si>
  <si>
    <t>-0.633294410314713</t>
  </si>
  <si>
    <t>-0.624041641890349</t>
  </si>
  <si>
    <t>-0.629604093345462</t>
  </si>
  <si>
    <t>-0.628271478884344</t>
  </si>
  <si>
    <t>-0.618835273651567</t>
  </si>
  <si>
    <t>-0.627284157239062</t>
  </si>
  <si>
    <t>-0.622298992210425</t>
  </si>
  <si>
    <t>-0.65158953435379</t>
  </si>
  <si>
    <t>-0.637400157703017</t>
  </si>
  <si>
    <t>-0.637195140093614</t>
  </si>
  <si>
    <t>-0.64125233067969</t>
  </si>
  <si>
    <t>-0.624127965094308</t>
  </si>
  <si>
    <t>-0.614788873465985</t>
  </si>
  <si>
    <t>-0.622682051427993</t>
  </si>
  <si>
    <t>-0.612857391777401</t>
  </si>
  <si>
    <t>-0.611314364506632</t>
  </si>
  <si>
    <t>-0.614432790249654</t>
  </si>
  <si>
    <t>-0.619277680071857</t>
  </si>
  <si>
    <t>-0.619741667293137</t>
  </si>
  <si>
    <t>-0.631114749414746</t>
  </si>
  <si>
    <t>-0.628050275674199</t>
  </si>
  <si>
    <t>-0.637249092096088</t>
  </si>
  <si>
    <t>-1.05292769036054</t>
  </si>
  <si>
    <t>-0.64688491973802</t>
  </si>
  <si>
    <t>-0.651886270367399</t>
  </si>
  <si>
    <t>-0.647311140557568</t>
  </si>
  <si>
    <t>7.90065592</t>
  </si>
  <si>
    <t>107.806313</t>
  </si>
  <si>
    <t>0.129048018</t>
  </si>
  <si>
    <t>0.587702934</t>
  </si>
  <si>
    <t>1.47405906</t>
  </si>
  <si>
    <t>0.00102050002897158</t>
  </si>
  <si>
    <t>0.470778299961239</t>
  </si>
  <si>
    <t>1.37216239998816</t>
  </si>
  <si>
    <t>7.95883680001134</t>
  </si>
  <si>
    <t>1.49219540000195</t>
  </si>
  <si>
    <t>725GY5001KS00005SB</t>
  </si>
  <si>
    <t>10.3220835</t>
  </si>
  <si>
    <t>-0.993879057837938</t>
  </si>
  <si>
    <t>-0.84473424249801</t>
  </si>
  <si>
    <t>-0.769761481887799</t>
  </si>
  <si>
    <t>-0.785487345380692</t>
  </si>
  <si>
    <t>-0.81011172022547</t>
  </si>
  <si>
    <t>-0.789186606548572</t>
  </si>
  <si>
    <t>-0.875353235368082</t>
  </si>
  <si>
    <t>-0.551270199257928</t>
  </si>
  <si>
    <t>-0.550741733376803</t>
  </si>
  <si>
    <t>-0.601650613258581</t>
  </si>
  <si>
    <t>-0.606977976383465</t>
  </si>
  <si>
    <t>-0.588940741915547</t>
  </si>
  <si>
    <t>-0.594871303470403</t>
  </si>
  <si>
    <t>-0.597412210131169</t>
  </si>
  <si>
    <t>-0.592570608573785</t>
  </si>
  <si>
    <t>-0.604901479133385</t>
  </si>
  <si>
    <t>-0.604981549721434</t>
  </si>
  <si>
    <t>-0.608488641477996</t>
  </si>
  <si>
    <t>-0.598399747383778</t>
  </si>
  <si>
    <t>-0.603582983450172</t>
  </si>
  <si>
    <t>-0.601426415612043</t>
  </si>
  <si>
    <t>-0.58453152153363</t>
  </si>
  <si>
    <t>-0.578088508215258</t>
  </si>
  <si>
    <t>-0.578120536450478</t>
  </si>
  <si>
    <t>-0.581568909775804</t>
  </si>
  <si>
    <t>-0.581654318403056</t>
  </si>
  <si>
    <t>-0.587456767017033</t>
  </si>
  <si>
    <t>-0.608349852458711</t>
  </si>
  <si>
    <t>-0.634911935534282</t>
  </si>
  <si>
    <t>-0.633780271223185</t>
  </si>
  <si>
    <t>-0.615598909696779</t>
  </si>
  <si>
    <t>-0.618785719101143</t>
  </si>
  <si>
    <t>-0.627283877512781</t>
  </si>
  <si>
    <t>-0.620365778705317</t>
  </si>
  <si>
    <t>-0.615081119894059</t>
  </si>
  <si>
    <t>-0.62361664458012</t>
  </si>
  <si>
    <t>-1.03468302950789</t>
  </si>
  <si>
    <t>-0.653082620982282</t>
  </si>
  <si>
    <t>-0.65750785548181</t>
  </si>
  <si>
    <t>8.6144319</t>
  </si>
  <si>
    <t>121.328989</t>
  </si>
  <si>
    <t>0.252986038</t>
  </si>
  <si>
    <t>0.566805552</t>
  </si>
  <si>
    <t>1.54667792</t>
  </si>
  <si>
    <t>0.00101840001298115</t>
  </si>
  <si>
    <t>0.470073200005572</t>
  </si>
  <si>
    <t>1.36908269999549</t>
  </si>
  <si>
    <t>4.94661330000963</t>
  </si>
  <si>
    <t>1.60836709995056</t>
  </si>
  <si>
    <t>725GY5000ZU00005SB</t>
  </si>
  <si>
    <t>10.3094994</t>
  </si>
  <si>
    <t>-1.00295584683309</t>
  </si>
  <si>
    <t>-0.835484802539711</t>
  </si>
  <si>
    <t>-0.760110737924665</t>
  </si>
  <si>
    <t>-0.798335311699989</t>
  </si>
  <si>
    <t>-0.775925207907368</t>
  </si>
  <si>
    <t>-0.866468692743757</t>
  </si>
  <si>
    <t>-0.543540655962347</t>
  </si>
  <si>
    <t>-0.543331014789904</t>
  </si>
  <si>
    <t>-0.605438555979624</t>
  </si>
  <si>
    <t>-0.598251626555126</t>
  </si>
  <si>
    <t>-0.572003476682406</t>
  </si>
  <si>
    <t>-0.575734014468945</t>
  </si>
  <si>
    <t>-0.582211389155946</t>
  </si>
  <si>
    <t>-0.702830319115797</t>
  </si>
  <si>
    <t>-0.592483806605622</t>
  </si>
  <si>
    <t>-0.589403693995122</t>
  </si>
  <si>
    <t>-0.591317341620494</t>
  </si>
  <si>
    <t>-0.582292020376116</t>
  </si>
  <si>
    <t>-0.584119661366639</t>
  </si>
  <si>
    <t>-0.569654420468116</t>
  </si>
  <si>
    <t>-0.563521072320507</t>
  </si>
  <si>
    <t>-0.565380965799099</t>
  </si>
  <si>
    <t>-0.569487782613098</t>
  </si>
  <si>
    <t>-0.584044405561147</t>
  </si>
  <si>
    <t>-0.594951121942828</t>
  </si>
  <si>
    <t>-0.617517112761111</t>
  </si>
  <si>
    <t>-0.614942289130345</t>
  </si>
  <si>
    <t>-0.594005048959498</t>
  </si>
  <si>
    <t>-0.599057938756827</t>
  </si>
  <si>
    <t>-0.598762290949537</t>
  </si>
  <si>
    <t>-0.593080477634881</t>
  </si>
  <si>
    <t>-0.596176716489414</t>
  </si>
  <si>
    <t>-1.02202244269599</t>
  </si>
  <si>
    <t>-0.648027966473492</t>
  </si>
  <si>
    <t>-0.650651168836361</t>
  </si>
  <si>
    <t>-0.656499620006035</t>
  </si>
  <si>
    <t>7.62414411</t>
  </si>
  <si>
    <t>107.763824</t>
  </si>
  <si>
    <t>0.101972305</t>
  </si>
  <si>
    <t>0.801870614</t>
  </si>
  <si>
    <t>1.35843258</t>
  </si>
  <si>
    <t>0.000984699989203364</t>
  </si>
  <si>
    <t>0.467942500021309</t>
  </si>
  <si>
    <t>1.37407630000962</t>
  </si>
  <si>
    <t>4.93457889999263</t>
  </si>
  <si>
    <t>1.56538049998926</t>
  </si>
  <si>
    <t>725GY50017R00005SB</t>
  </si>
  <si>
    <t>10.3220814</t>
  </si>
  <si>
    <t>-0.954542465278974</t>
  </si>
  <si>
    <t>-0.840007347781117</t>
  </si>
  <si>
    <t>-0.76984881564184</t>
  </si>
  <si>
    <t>-0.780916420961534</t>
  </si>
  <si>
    <t>-0.792424607212419</t>
  </si>
  <si>
    <t>-0.766833755775372</t>
  </si>
  <si>
    <t>-0.861091534030433</t>
  </si>
  <si>
    <t>-0.526998483087409</t>
  </si>
  <si>
    <t>-0.528479472000692</t>
  </si>
  <si>
    <t>-0.600235773541038</t>
  </si>
  <si>
    <t>-0.607677875535383</t>
  </si>
  <si>
    <t>-0.609227871100539</t>
  </si>
  <si>
    <t>-0.616898225866466</t>
  </si>
  <si>
    <t>-0.607736265779276</t>
  </si>
  <si>
    <t>-0.604461103917285</t>
  </si>
  <si>
    <t>-0.607242602808182</t>
  </si>
  <si>
    <t>-0.610395675978397</t>
  </si>
  <si>
    <t>-0.627668571762705</t>
  </si>
  <si>
    <t>-0.603914358906288</t>
  </si>
  <si>
    <t>-0.582931028532787</t>
  </si>
  <si>
    <t>-0.584555338953807</t>
  </si>
  <si>
    <t>-0.622970811231324</t>
  </si>
  <si>
    <t>-0.620130922096535</t>
  </si>
  <si>
    <t>-0.619371848925927</t>
  </si>
  <si>
    <t>-0.624197006353075</t>
  </si>
  <si>
    <t>-0.605655449815094</t>
  </si>
  <si>
    <t>-0.596451024095981</t>
  </si>
  <si>
    <t>-0.602746554028431</t>
  </si>
  <si>
    <t>-0.578790629420384</t>
  </si>
  <si>
    <t>-0.58073874028481</t>
  </si>
  <si>
    <t>-0.58196493540656</t>
  </si>
  <si>
    <t>-0.583281369996145</t>
  </si>
  <si>
    <t>-0.601079777975489</t>
  </si>
  <si>
    <t>-0.603717955358648</t>
  </si>
  <si>
    <t>-1.02498233222973</t>
  </si>
  <si>
    <t>-0.624090842273269</t>
  </si>
  <si>
    <t>-0.62593809726188</t>
  </si>
  <si>
    <t>-0.62452080679648</t>
  </si>
  <si>
    <t>7.83281426</t>
  </si>
  <si>
    <t>106.603381</t>
  </si>
  <si>
    <t>0.189367374</t>
  </si>
  <si>
    <t>0.491324033</t>
  </si>
  <si>
    <t>1.40767262</t>
  </si>
  <si>
    <t>0.00101060001179576</t>
  </si>
  <si>
    <t>0.467416999978013</t>
  </si>
  <si>
    <t>1.37190369999735</t>
  </si>
  <si>
    <t>5.00919989997055</t>
  </si>
  <si>
    <t>1.52185170003213</t>
  </si>
  <si>
    <t>725GY500PHG00005SB</t>
  </si>
  <si>
    <t>10.3563652</t>
  </si>
  <si>
    <t>-0.99468472775333</t>
  </si>
  <si>
    <t>-0.857603436521329</t>
  </si>
  <si>
    <t>-0.779867305542064</t>
  </si>
  <si>
    <t>-0.795382519604363</t>
  </si>
  <si>
    <t>-0.818874090277095</t>
  </si>
  <si>
    <t>-0.798861171450518</t>
  </si>
  <si>
    <t>-0.885896827227097</t>
  </si>
  <si>
    <t>-0.535646738661838</t>
  </si>
  <si>
    <t>-0.53694856542635</t>
  </si>
  <si>
    <t>-0.580260982124337</t>
  </si>
  <si>
    <t>-0.587292980794939</t>
  </si>
  <si>
    <t>-0.569152771781247</t>
  </si>
  <si>
    <t>-0.574151999971197</t>
  </si>
  <si>
    <t>-0.574792242642268</t>
  </si>
  <si>
    <t>-0.568485852332214</t>
  </si>
  <si>
    <t>-0.585468289182385</t>
  </si>
  <si>
    <t>-0.58453460195374</t>
  </si>
  <si>
    <t>-0.579743452631888</t>
  </si>
  <si>
    <t>-0.578009462064403</t>
  </si>
  <si>
    <t>-0.575864649116313</t>
  </si>
  <si>
    <t>-0.56430293354788</t>
  </si>
  <si>
    <t>-0.557943189681903</t>
  </si>
  <si>
    <t>-0.55788983612598</t>
  </si>
  <si>
    <t>-0.560818946346132</t>
  </si>
  <si>
    <t>-0.559911935895448</t>
  </si>
  <si>
    <t>-0.570545299590827</t>
  </si>
  <si>
    <t>-0.588066607355817</t>
  </si>
  <si>
    <t>-0.606292182058986</t>
  </si>
  <si>
    <t>-0.604019320576682</t>
  </si>
  <si>
    <t>-0.586588713856761</t>
  </si>
  <si>
    <t>-0.591438552090127</t>
  </si>
  <si>
    <t>-0.591385198534205</t>
  </si>
  <si>
    <t>-0.594714460423776</t>
  </si>
  <si>
    <t>-0.588376057980169</t>
  </si>
  <si>
    <t>-0.588215997312401</t>
  </si>
  <si>
    <t>-1.01342783194895</t>
  </si>
  <si>
    <t>-0.638517729836252</t>
  </si>
  <si>
    <t>-0.654683857280807</t>
  </si>
  <si>
    <t>-0.654102303521251</t>
  </si>
  <si>
    <t>6.89189129</t>
  </si>
  <si>
    <t>105.786542</t>
  </si>
  <si>
    <t>0.0924647216</t>
  </si>
  <si>
    <t>0.49674397</t>
  </si>
  <si>
    <t>1.27914633</t>
  </si>
  <si>
    <t>0.0009497000137344</t>
  </si>
  <si>
    <t>0.468141700024717</t>
  </si>
  <si>
    <t>1.37401420000242</t>
  </si>
  <si>
    <t>5.04155520000495</t>
  </si>
  <si>
    <t>1.45342889998574</t>
  </si>
  <si>
    <t>725GY500P3U00005SB</t>
  </si>
  <si>
    <t>10.0462374</t>
  </si>
  <si>
    <t>-0.974108995753716</t>
  </si>
  <si>
    <t>-0.841471784164102</t>
  </si>
  <si>
    <t>-0.7645523437165</t>
  </si>
  <si>
    <t>-0.78004089144585</t>
  </si>
  <si>
    <t>-0.8042798482372</t>
  </si>
  <si>
    <t>-0.873204155374145</t>
  </si>
  <si>
    <t>-0.530540941816122</t>
  </si>
  <si>
    <t>-0.527331019872909</t>
  </si>
  <si>
    <t>-0.600344605720703</t>
  </si>
  <si>
    <t>-0.597328897542121</t>
  </si>
  <si>
    <t>-0.579817289764529</t>
  </si>
  <si>
    <t>-0.582859972077087</t>
  </si>
  <si>
    <t>-0.591869332825263</t>
  </si>
  <si>
    <t>-0.581192970597334</t>
  </si>
  <si>
    <t>-0.596854152784134</t>
  </si>
  <si>
    <t>-0.595570184006849</t>
  </si>
  <si>
    <t>-0.60176344516787</t>
  </si>
  <si>
    <t>-0.588303352313559</t>
  </si>
  <si>
    <t>-0.594831092735891</t>
  </si>
  <si>
    <t>-0.5888320453395</t>
  </si>
  <si>
    <t>-0.575571561076616</t>
  </si>
  <si>
    <t>-0.572210583983135</t>
  </si>
  <si>
    <t>-0.571255699640364</t>
  </si>
  <si>
    <t>-0.578112524497209</t>
  </si>
  <si>
    <t>-0.596810994169771</t>
  </si>
  <si>
    <t>-0.625802793367794</t>
  </si>
  <si>
    <t>-0.620893500984057</t>
  </si>
  <si>
    <t>-0.603889006925225</t>
  </si>
  <si>
    <t>-0.613632064117563</t>
  </si>
  <si>
    <t>-0.614479051924428</t>
  </si>
  <si>
    <t>-0.615611965551444</t>
  </si>
  <si>
    <t>-0.61099938864145</t>
  </si>
  <si>
    <t>-0.610519249056667</t>
  </si>
  <si>
    <t>-1.0158110068815</t>
  </si>
  <si>
    <t>-0.634650309312111</t>
  </si>
  <si>
    <t>-0.649777403646174</t>
  </si>
  <si>
    <t>-0.659142822962841</t>
  </si>
  <si>
    <t>6.98828144</t>
  </si>
  <si>
    <t>83.2464833</t>
  </si>
  <si>
    <t>0.319202904</t>
  </si>
  <si>
    <t>0.830494478</t>
  </si>
  <si>
    <t>1.41670953</t>
  </si>
  <si>
    <t>0.000831699988339096</t>
  </si>
  <si>
    <t>0.470172200002708</t>
  </si>
  <si>
    <t>1.37202509999042</t>
  </si>
  <si>
    <t>4.91784399998141</t>
  </si>
  <si>
    <t>1.47066589997848</t>
  </si>
  <si>
    <t>725GY50010500005SB</t>
  </si>
  <si>
    <t>2023-08-28 15:02:38</t>
  </si>
  <si>
    <t>2023-08-28 15:02:52</t>
  </si>
  <si>
    <t>10.3416597</t>
  </si>
  <si>
    <t>-0.949510082959293</t>
  </si>
  <si>
    <t>-0.84738390141767</t>
  </si>
  <si>
    <t>-0.775256784561291</t>
  </si>
  <si>
    <t>-0.78378289079311</t>
  </si>
  <si>
    <t>-0.795019176247205</t>
  </si>
  <si>
    <t>-0.764822327279467</t>
  </si>
  <si>
    <t>-0.876960669932184</t>
  </si>
  <si>
    <t>-0.587490008699944</t>
  </si>
  <si>
    <t>-0.582588165806792</t>
  </si>
  <si>
    <t>-0.588649986789163</t>
  </si>
  <si>
    <t>-0.600805701880796</t>
  </si>
  <si>
    <t>-0.606038967085154</t>
  </si>
  <si>
    <t>-0.59318298872307</t>
  </si>
  <si>
    <t>-0.585239544296436</t>
  </si>
  <si>
    <t>-0.602997365551671</t>
  </si>
  <si>
    <t>-0.600362023625473</t>
  </si>
  <si>
    <t>-0.599287573874629</t>
  </si>
  <si>
    <t>-0.574895960874136</t>
  </si>
  <si>
    <t>-0.575131163804669</t>
  </si>
  <si>
    <t>-0.601014177205587</t>
  </si>
  <si>
    <t>-0.599848853595219</t>
  </si>
  <si>
    <t>-0.596048188058653</t>
  </si>
  <si>
    <t>-0.601110396586259</t>
  </si>
  <si>
    <t>-0.589451814961435</t>
  </si>
  <si>
    <t>-0.601789277772116</t>
  </si>
  <si>
    <t>-0.598132941306559</t>
  </si>
  <si>
    <t>-0.570453832799753</t>
  </si>
  <si>
    <t>-0.566278980782794</t>
  </si>
  <si>
    <t>-0.569090724906892</t>
  </si>
  <si>
    <t>-0.589270067242387</t>
  </si>
  <si>
    <t>-0.579760385119249</t>
  </si>
  <si>
    <t>-0.587698484024735</t>
  </si>
  <si>
    <t>-0.593792378133997</t>
  </si>
  <si>
    <t>-1.02074449778388</t>
  </si>
  <si>
    <t>-0.597534242937929</t>
  </si>
  <si>
    <t>7.46176049</t>
  </si>
  <si>
    <t>118.816937</t>
  </si>
  <si>
    <t>-0.0483331788</t>
  </si>
  <si>
    <t>0.795222294</t>
  </si>
  <si>
    <t>1.45609944</t>
  </si>
  <si>
    <t>0.00105730001814663</t>
  </si>
  <si>
    <t>0.474613300000783</t>
  </si>
  <si>
    <t>1.39335670002038</t>
  </si>
  <si>
    <t>5.27751520002494</t>
  </si>
  <si>
    <t>1.38107579998905</t>
  </si>
  <si>
    <t>725GY5001A700005SB</t>
  </si>
  <si>
    <t>10.246496</t>
  </si>
  <si>
    <t>-0.942385432490691</t>
  </si>
  <si>
    <t>-0.826442579173153</t>
  </si>
  <si>
    <t>-0.758743606468245</t>
  </si>
  <si>
    <t>-0.766971286845595</t>
  </si>
  <si>
    <t>-0.783302557994603</t>
  </si>
  <si>
    <t>-0.754001225450743</t>
  </si>
  <si>
    <t>-0.850429639473282</t>
  </si>
  <si>
    <t>-0.595447080578904</t>
  </si>
  <si>
    <t>-0.59342927568636</t>
  </si>
  <si>
    <t>-0.599973653586508</t>
  </si>
  <si>
    <t>-0.60570875144954</t>
  </si>
  <si>
    <t>-0.600167880795416</t>
  </si>
  <si>
    <t>-0.596191618213051</t>
  </si>
  <si>
    <t>-0.598716571928854</t>
  </si>
  <si>
    <t>-0.598473787917719</t>
  </si>
  <si>
    <t>-0.612555260563544</t>
  </si>
  <si>
    <t>-0.611557148517767</t>
  </si>
  <si>
    <t>-0.607424425128226</t>
  </si>
  <si>
    <t>-0.611778351727912</t>
  </si>
  <si>
    <t>-0.616752726356054</t>
  </si>
  <si>
    <t>-0.599520456765723</t>
  </si>
  <si>
    <t>-0.590084251532946</t>
  </si>
  <si>
    <t>-0.584958811297876</t>
  </si>
  <si>
    <t>-0.587084520195368</t>
  </si>
  <si>
    <t>-0.58830383545129</t>
  </si>
  <si>
    <t>-0.588805589074302</t>
  </si>
  <si>
    <t>-0.59182690121287</t>
  </si>
  <si>
    <t>-0.601333244048864</t>
  </si>
  <si>
    <t>-0.598333512711286</t>
  </si>
  <si>
    <t>-0.610877353286589</t>
  </si>
  <si>
    <t>-1.03285215023981</t>
  </si>
  <si>
    <t>-0.598921589538257</t>
  </si>
  <si>
    <t>-0.601683932064947</t>
  </si>
  <si>
    <t>-0.59998983918725</t>
  </si>
  <si>
    <t>8.31778153</t>
  </si>
  <si>
    <t>99.2018753</t>
  </si>
  <si>
    <t>0.0906374837</t>
  </si>
  <si>
    <t>0.659737104</t>
  </si>
  <si>
    <t>1.31662871</t>
  </si>
  <si>
    <t>0.00066219997825101</t>
  </si>
  <si>
    <t>0.472528700018302</t>
  </si>
  <si>
    <t>1.39625900000101</t>
  </si>
  <si>
    <t>5.15144360001432</t>
  </si>
  <si>
    <t>1.55344769998919</t>
  </si>
  <si>
    <t>725GY500PHS00005SB</t>
  </si>
  <si>
    <t>10.8861787</t>
  </si>
  <si>
    <t>-1.02849624207127</t>
  </si>
  <si>
    <t>-0.856520633058875</t>
  </si>
  <si>
    <t>-0.780613715588088</t>
  </si>
  <si>
    <t>-0.861073980499281</t>
  </si>
  <si>
    <t>-0.820654347651968</t>
  </si>
  <si>
    <t>-0.800295066130619</t>
  </si>
  <si>
    <t>-0.890054195333944</t>
  </si>
  <si>
    <t>-0.631943985737253</t>
  </si>
  <si>
    <t>-0.626878186533331</t>
  </si>
  <si>
    <t>-0.631479576326567</t>
  </si>
  <si>
    <t>-0.619864003020207</t>
  </si>
  <si>
    <t>-0.620130904980372</t>
  </si>
  <si>
    <t>-0.635114781024007</t>
  </si>
  <si>
    <t>-0.612428114410024</t>
  </si>
  <si>
    <t>-0.655233850781208</t>
  </si>
  <si>
    <t>-0.629098810841899</t>
  </si>
  <si>
    <t>-0.672422337015803</t>
  </si>
  <si>
    <t>-0.625452930066052</t>
  </si>
  <si>
    <t>-0.645967014724296</t>
  </si>
  <si>
    <t>-0.625356845360393</t>
  </si>
  <si>
    <t>-0.607362315206102</t>
  </si>
  <si>
    <t>-0.609748418729973</t>
  </si>
  <si>
    <t>-0.599910412478309</t>
  </si>
  <si>
    <t>-0.603977998351216</t>
  </si>
  <si>
    <t>-0.609604291671484</t>
  </si>
  <si>
    <t>-0.609833827357225</t>
  </si>
  <si>
    <t>-0.637175264156478</t>
  </si>
  <si>
    <t>-0.669064710356933</t>
  </si>
  <si>
    <t>-0.655591499407829</t>
  </si>
  <si>
    <t>-0.638232195918729</t>
  </si>
  <si>
    <t>-0.641467047675923</t>
  </si>
  <si>
    <t>-0.651491885299702</t>
  </si>
  <si>
    <t>-0.644856702570012</t>
  </si>
  <si>
    <t>-0.650563066478329</t>
  </si>
  <si>
    <t>-0.639342508073013</t>
  </si>
  <si>
    <t>-1.05459925377536</t>
  </si>
  <si>
    <t>-0.671856504860254</t>
  </si>
  <si>
    <t>-0.667735538595314</t>
  </si>
  <si>
    <t>-0.66897930172968</t>
  </si>
  <si>
    <t>7.43285781</t>
  </si>
  <si>
    <t>104.267456</t>
  </si>
  <si>
    <t>0.00144795027</t>
  </si>
  <si>
    <t>0.720605867</t>
  </si>
  <si>
    <t>1.45855929</t>
  </si>
  <si>
    <t>0.00103990000206977</t>
  </si>
  <si>
    <t>0.474488599982578</t>
  </si>
  <si>
    <t>1.39597840001807</t>
  </si>
  <si>
    <t>5.47551909997128</t>
  </si>
  <si>
    <t>1.58874540001852</t>
  </si>
  <si>
    <t>725GY500P5S00005SB</t>
  </si>
  <si>
    <t>10.5251752</t>
  </si>
  <si>
    <t>-1.02443062847174</t>
  </si>
  <si>
    <t>-0.864689430485336</t>
  </si>
  <si>
    <t>-0.791164508519525</t>
  </si>
  <si>
    <t>-0.806446812449105</t>
  </si>
  <si>
    <t>-0.8300610091296</t>
  </si>
  <si>
    <t>-0.80921515100828</t>
  </si>
  <si>
    <t>-0.893668291014484</t>
  </si>
  <si>
    <t>-0.620769238641307</t>
  </si>
  <si>
    <t>-0.622306607239217</t>
  </si>
  <si>
    <t>-0.619592022826823</t>
  </si>
  <si>
    <t>-0.625854380926704</t>
  </si>
  <si>
    <t>-0.603954941528494</t>
  </si>
  <si>
    <t>-0.606271745254716</t>
  </si>
  <si>
    <t>-0.727976508979525</t>
  </si>
  <si>
    <t>-0.620978879813749</t>
  </si>
  <si>
    <t>-0.61595286708981</t>
  </si>
  <si>
    <t>-0.618785710625121</t>
  </si>
  <si>
    <t>-0.608389658637851</t>
  </si>
  <si>
    <t>-0.607669353070998</t>
  </si>
  <si>
    <t>-0.594719979111674</t>
  </si>
  <si>
    <t>-0.589785348437261</t>
  </si>
  <si>
    <t>-0.587731940030261</t>
  </si>
  <si>
    <t>-0.593526637053156</t>
  </si>
  <si>
    <t>-0.594343700084213</t>
  </si>
  <si>
    <t>-0.604766629144873</t>
  </si>
  <si>
    <t>-0.619790913169909</t>
  </si>
  <si>
    <t>-0.642937448773417</t>
  </si>
  <si>
    <t>-0.639110153522675</t>
  </si>
  <si>
    <t>-0.618404056182983</t>
  </si>
  <si>
    <t>-0.625542606875379</t>
  </si>
  <si>
    <t>-0.624268633596691</t>
  </si>
  <si>
    <t>-0.6286173440712</t>
  </si>
  <si>
    <t>-0.620667105762425</t>
  </si>
  <si>
    <t>-0.62175831494206</t>
  </si>
  <si>
    <t>-1.03979356362149</t>
  </si>
  <si>
    <t>-0.679027982921572</t>
  </si>
  <si>
    <t>-0.684279763061987</t>
  </si>
  <si>
    <t>-0.681790946066069</t>
  </si>
  <si>
    <t>8.3607943</t>
  </si>
  <si>
    <t>100.661338</t>
  </si>
  <si>
    <t>0.062556844</t>
  </si>
  <si>
    <t>0.658954274</t>
  </si>
  <si>
    <t>1.30030057</t>
  </si>
  <si>
    <t>0.00103559996932745</t>
  </si>
  <si>
    <t>0.474892100028228</t>
  </si>
  <si>
    <t>1.39621370000532</t>
  </si>
  <si>
    <t>5.02880740002729</t>
  </si>
  <si>
    <t>1.49273090000497</t>
  </si>
  <si>
    <t>725GY5000W900005SB</t>
  </si>
  <si>
    <t>13.3392777</t>
  </si>
  <si>
    <t>-0.952774833350217</t>
  </si>
  <si>
    <t>-0.829518336696361</t>
  </si>
  <si>
    <t>-0.761196443137715</t>
  </si>
  <si>
    <t>-0.768712859987924</t>
  </si>
  <si>
    <t>-0.787976332268581</t>
  </si>
  <si>
    <t>-0.756461525178402</t>
  </si>
  <si>
    <t>-0.852614332257986</t>
  </si>
  <si>
    <t>-0.583015959796631</t>
  </si>
  <si>
    <t>-0.586269888842661</t>
  </si>
  <si>
    <t>-0.584157223654538</t>
  </si>
  <si>
    <t>-0.589438886624847</t>
  </si>
  <si>
    <t>-0.588127760239253</t>
  </si>
  <si>
    <t>-0.595187671546299</t>
  </si>
  <si>
    <t>-0.590548301258812</t>
  </si>
  <si>
    <t>-0.586758243609765</t>
  </si>
  <si>
    <t>-0.587644713676139</t>
  </si>
  <si>
    <t>-0.582724008577167</t>
  </si>
  <si>
    <t>-0.568487405475288</t>
  </si>
  <si>
    <t>-0.576274540729</t>
  </si>
  <si>
    <t>-0.599970363341524</t>
  </si>
  <si>
    <t>-0.597762150481576</t>
  </si>
  <si>
    <t>-0.600771902144054</t>
  </si>
  <si>
    <t>-0.60559175136721</t>
  </si>
  <si>
    <t>-0.587522624984363</t>
  </si>
  <si>
    <t>-0.580107064009969</t>
  </si>
  <si>
    <t>-0.585526740284025</t>
  </si>
  <si>
    <t>-0.560907290177195</t>
  </si>
  <si>
    <t>-0.561623897715881</t>
  </si>
  <si>
    <t>-0.561193933192669</t>
  </si>
  <si>
    <t>-0.563635707028189</t>
  </si>
  <si>
    <t>-0.566640150486677</t>
  </si>
  <si>
    <t>-0.575165126095036</t>
  </si>
  <si>
    <t>-0.57118928130633</t>
  </si>
  <si>
    <t>-0.583467157135803</t>
  </si>
  <si>
    <t>-1.00869145418362</t>
  </si>
  <si>
    <t>-0.60903677575689</t>
  </si>
  <si>
    <t>-0.618665857795223</t>
  </si>
  <si>
    <t>-0.616940691498388</t>
  </si>
  <si>
    <t>7.15683294</t>
  </si>
  <si>
    <t>112.155995</t>
  </si>
  <si>
    <t>-0.0154718267</t>
  </si>
  <si>
    <t>0.661559727</t>
  </si>
  <si>
    <t>1.2578929</t>
  </si>
  <si>
    <t>0.00101180002093315</t>
  </si>
  <si>
    <t>0.474733799987007</t>
  </si>
  <si>
    <t>1.39578020002227</t>
  </si>
  <si>
    <t>5.15523760003271</t>
  </si>
  <si>
    <t>1.42970589996548</t>
  </si>
  <si>
    <t>725GY5001QU00005SB</t>
  </si>
  <si>
    <t>10.5250995</t>
  </si>
  <si>
    <t>-1.02335692870615</t>
  </si>
  <si>
    <t>-0.888399108999868</t>
  </si>
  <si>
    <t>-0.814200318778273</t>
  </si>
  <si>
    <t>-0.828963247702063</t>
  </si>
  <si>
    <t>-0.851521131146149</t>
  </si>
  <si>
    <t>-0.830473153334674</t>
  </si>
  <si>
    <t>-0.914051498687466</t>
  </si>
  <si>
    <t>-0.607172515731709</t>
  </si>
  <si>
    <t>-0.608602391030436</t>
  </si>
  <si>
    <t>-0.603080297992444</t>
  </si>
  <si>
    <t>-0.609146597300847</t>
  </si>
  <si>
    <t>-0.594501046200086</t>
  </si>
  <si>
    <t>-0.602413378543411</t>
  </si>
  <si>
    <t>-0.59271903743227</t>
  </si>
  <si>
    <t>-0.611835616519347</t>
  </si>
  <si>
    <t>-0.610224339130484</t>
  </si>
  <si>
    <t>-0.617443075246815</t>
  </si>
  <si>
    <t>-0.599153476276539</t>
  </si>
  <si>
    <t>-0.588658831826558</t>
  </si>
  <si>
    <t>-0.584235822040573</t>
  </si>
  <si>
    <t>-0.581482778554965</t>
  </si>
  <si>
    <t>-0.582453813272757</t>
  </si>
  <si>
    <t>-0.592703031365494</t>
  </si>
  <si>
    <t>-0.609610773237373</t>
  </si>
  <si>
    <t>-0.613590948509201</t>
  </si>
  <si>
    <t>-0.631512407943611</t>
  </si>
  <si>
    <t>-0.627724305473105</t>
  </si>
  <si>
    <t>-0.610283028041999</t>
  </si>
  <si>
    <t>-0.633737251225585</t>
  </si>
  <si>
    <t>-0.611931652920008</t>
  </si>
  <si>
    <t>-0.613991100178621</t>
  </si>
  <si>
    <t>-1.03278450203768</t>
  </si>
  <si>
    <t>-0.677978019796626</t>
  </si>
  <si>
    <t>-0.692708936586863</t>
  </si>
  <si>
    <t>-0.694699024222777</t>
  </si>
  <si>
    <t>7.79630254</t>
  </si>
  <si>
    <t>110.023042</t>
  </si>
  <si>
    <t>0.140616794</t>
  </si>
  <si>
    <t>0.727150753</t>
  </si>
  <si>
    <t>1.42199915</t>
  </si>
  <si>
    <t>0.0010185000137426</t>
  </si>
  <si>
    <t>0.474827600002754</t>
  </si>
  <si>
    <t>1.39559429994551</t>
  </si>
  <si>
    <t>5.33729320002021</t>
  </si>
  <si>
    <t>1.37380609998945</t>
  </si>
  <si>
    <t>725GY50013Y00005SB</t>
  </si>
  <si>
    <t>10.5568126</t>
  </si>
  <si>
    <t>-0.97964408804571</t>
  </si>
  <si>
    <t>-0.8510314172454</t>
  </si>
  <si>
    <t>-0.775865295506276</t>
  </si>
  <si>
    <t>-0.811778657482688</t>
  </si>
  <si>
    <t>-0.792481362035846</t>
  </si>
  <si>
    <t>-0.879607814780184</t>
  </si>
  <si>
    <t>-0.595316627147469</t>
  </si>
  <si>
    <t>-0.596670728673093</t>
  </si>
  <si>
    <t>-0.602480957131647</t>
  </si>
  <si>
    <t>-0.605334820506369</t>
  </si>
  <si>
    <t>-0.586625561180217</t>
  </si>
  <si>
    <t>-0.592840401648419</t>
  </si>
  <si>
    <t>-0.600112628168504</t>
  </si>
  <si>
    <t>-0.604773758519656</t>
  </si>
  <si>
    <t>-0.605307846372392</t>
  </si>
  <si>
    <t>-0.593563308438992</t>
  </si>
  <si>
    <t>-0.589333764231465</t>
  </si>
  <si>
    <t>-0.588675595362436</t>
  </si>
  <si>
    <t>-0.577853572811034</t>
  </si>
  <si>
    <t>-0.571023722088166</t>
  </si>
  <si>
    <t>-0.57324099590104</t>
  </si>
  <si>
    <t>-0.580033082836342</t>
  </si>
  <si>
    <t>-0.598483390476319</t>
  </si>
  <si>
    <t>-0.602114108909566</t>
  </si>
  <si>
    <t>-0.62325104029361</t>
  </si>
  <si>
    <t>-0.623488412672604</t>
  </si>
  <si>
    <t>-0.601979238239683</t>
  </si>
  <si>
    <t>-0.617748316962389</t>
  </si>
  <si>
    <t>-0.619005311605697</t>
  </si>
  <si>
    <t>-0.622409447313541</t>
  </si>
  <si>
    <t>-0.613653643424745</t>
  </si>
  <si>
    <t>-0.613281400375868</t>
  </si>
  <si>
    <t>-1.03072230814375</t>
  </si>
  <si>
    <t>-0.626568858772729</t>
  </si>
  <si>
    <t>-0.646157474866518</t>
  </si>
  <si>
    <t>-0.642224646132733</t>
  </si>
  <si>
    <t>6.98215253</t>
  </si>
  <si>
    <t>87.6275076</t>
  </si>
  <si>
    <t>0.0405317359</t>
  </si>
  <si>
    <t>0.662276929</t>
  </si>
  <si>
    <t>1.58273243</t>
  </si>
  <si>
    <t>0.00103480002144352</t>
  </si>
  <si>
    <t>0.47181289998116</t>
  </si>
  <si>
    <t>1.3964536000276</t>
  </si>
  <si>
    <t>5.0582912999671</t>
  </si>
  <si>
    <t>1.49266530002933</t>
  </si>
  <si>
    <t>725GY5001R900005SB</t>
  </si>
  <si>
    <t>10.3410395</t>
  </si>
  <si>
    <t>-0.951364978797814</t>
  </si>
  <si>
    <t>-0.86042697301995</t>
  </si>
  <si>
    <t>-0.786942093791859</t>
  </si>
  <si>
    <t>-0.794447205484318</t>
  </si>
  <si>
    <t>-0.811087812819522</t>
  </si>
  <si>
    <t>-0.778271658489031</t>
  </si>
  <si>
    <t>-0.871251653345613</t>
  </si>
  <si>
    <t>-0.530576245032127</t>
  </si>
  <si>
    <t>-0.535948493786344</t>
  </si>
  <si>
    <t>-0.610700261526624</t>
  </si>
  <si>
    <t>-0.625010221641093</t>
  </si>
  <si>
    <t>-0.633712730070811</t>
  </si>
  <si>
    <t>-0.609994652735026</t>
  </si>
  <si>
    <t>-0.608182521065692</t>
  </si>
  <si>
    <t>-0.624561197864621</t>
  </si>
  <si>
    <t>-0.625042294767984</t>
  </si>
  <si>
    <t>-0.62691322716995</t>
  </si>
  <si>
    <t>-0.620364963763068</t>
  </si>
  <si>
    <t>-0.626025870659303</t>
  </si>
  <si>
    <t>-0.620931589004806</t>
  </si>
  <si>
    <t>-0.625566155840535</t>
  </si>
  <si>
    <t>-0.607754879373814</t>
  </si>
  <si>
    <t>-0.615115661995265</t>
  </si>
  <si>
    <t>-0.590050513330064</t>
  </si>
  <si>
    <t>-0.597400604909218</t>
  </si>
  <si>
    <t>-0.601024868247884</t>
  </si>
  <si>
    <t>-0.611929731390774</t>
  </si>
  <si>
    <t>-0.608177175544544</t>
  </si>
  <si>
    <t>-0.619776956436736</t>
  </si>
  <si>
    <t>-1.05306351864756</t>
  </si>
  <si>
    <t>-0.614174850273133</t>
  </si>
  <si>
    <t>-0.61807708071152</t>
  </si>
  <si>
    <t>-0.628132005991803</t>
  </si>
  <si>
    <t>7.54171972</t>
  </si>
  <si>
    <t>112.22382</t>
  </si>
  <si>
    <t>0.126813014</t>
  </si>
  <si>
    <t>0.487186528</t>
  </si>
  <si>
    <t>1.30006267</t>
  </si>
  <si>
    <t>0.00104579998878762</t>
  </si>
  <si>
    <t>0.474620500055607</t>
  </si>
  <si>
    <t>1.39336469996488</t>
  </si>
  <si>
    <t>5.29659390001325</t>
  </si>
  <si>
    <t>1.47496909997426</t>
  </si>
  <si>
    <t>725GY50014C00005SB</t>
  </si>
  <si>
    <t>10.2458966</t>
  </si>
  <si>
    <t>-0.9840309832007</t>
  </si>
  <si>
    <t>-0.859531342290717</t>
  </si>
  <si>
    <t>-0.791729860781108</t>
  </si>
  <si>
    <t>-0.816536991518849</t>
  </si>
  <si>
    <t>-0.786259127730201</t>
  </si>
  <si>
    <t>-0.879061967186459</t>
  </si>
  <si>
    <t>-0.537017061899102</t>
  </si>
  <si>
    <t>-0.538311909958488</t>
  </si>
  <si>
    <t>-0.610861167685847</t>
  </si>
  <si>
    <t>-0.617303036781293</t>
  </si>
  <si>
    <t>-0.620302768118871</t>
  </si>
  <si>
    <t>-0.62671766121308</t>
  </si>
  <si>
    <t>-0.626431715599966</t>
  </si>
  <si>
    <t>-0.612932924580865</t>
  </si>
  <si>
    <t>-0.620173283312933</t>
  </si>
  <si>
    <t>-0.619871152099076</t>
  </si>
  <si>
    <t>-0.619844176097839</t>
  </si>
  <si>
    <t>-0.610537455671</t>
  </si>
  <si>
    <t>-0.612231548548697</t>
  </si>
  <si>
    <t>-0.63074787579792</t>
  </si>
  <si>
    <t>-0.6293127525321</t>
  </si>
  <si>
    <t>-0.622822326634427</t>
  </si>
  <si>
    <t>-0.629048387719976</t>
  </si>
  <si>
    <t>-0.632841213493928</t>
  </si>
  <si>
    <t>-0.605633218646075</t>
  </si>
  <si>
    <t>-0.611125532497972</t>
  </si>
  <si>
    <t>-0.61363969581328</t>
  </si>
  <si>
    <t>-0.605519919440879</t>
  </si>
  <si>
    <t>-0.60612957706884</t>
  </si>
  <si>
    <t>-0.615403926294193</t>
  </si>
  <si>
    <t>-0.62017867851318</t>
  </si>
  <si>
    <t>-0.615760009510525</t>
  </si>
  <si>
    <t>-1.05114187907864</t>
  </si>
  <si>
    <t>-0.637804797721575</t>
  </si>
  <si>
    <t>-0.646313028511791</t>
  </si>
  <si>
    <t>-0.634562282372862</t>
  </si>
  <si>
    <t>7.22117746</t>
  </si>
  <si>
    <t>97.8418356</t>
  </si>
  <si>
    <t>0.122311689</t>
  </si>
  <si>
    <t>0.535120598</t>
  </si>
  <si>
    <t>1.47695401</t>
  </si>
  <si>
    <t>0.000933800009079278</t>
  </si>
  <si>
    <t>0.472140400030185</t>
  </si>
  <si>
    <t>1.39627609995659</t>
  </si>
  <si>
    <t>4.98343560000649</t>
  </si>
  <si>
    <t>1.4458804000169</t>
  </si>
  <si>
    <t>725GY500PFN00005SB</t>
  </si>
  <si>
    <t>10.8856025</t>
  </si>
  <si>
    <t>-0.997348783320076</t>
  </si>
  <si>
    <t>-0.845727117789822</t>
  </si>
  <si>
    <t>-0.770049736004777</t>
  </si>
  <si>
    <t>-0.785652824595994</t>
  </si>
  <si>
    <t>-0.789784466939341</t>
  </si>
  <si>
    <t>-0.877392366343739</t>
  </si>
  <si>
    <t>-0.561156247862422</t>
  </si>
  <si>
    <t>-0.561471192175416</t>
  </si>
  <si>
    <t>-0.617280392045815</t>
  </si>
  <si>
    <t>-0.623328390463143</t>
  </si>
  <si>
    <t>-0.605803607758741</t>
  </si>
  <si>
    <t>-0.611643422647141</t>
  </si>
  <si>
    <t>-0.613650525387578</t>
  </si>
  <si>
    <t>-0.606897905795415</t>
  </si>
  <si>
    <t>-0.621860429682238</t>
  </si>
  <si>
    <t>-0.621801711251002</t>
  </si>
  <si>
    <t>-0.625597057124541</t>
  </si>
  <si>
    <t>-0.615326669697411</t>
  </si>
  <si>
    <t>-0.619506354393587</t>
  </si>
  <si>
    <t>-0.61832664772966</t>
  </si>
  <si>
    <t>-0.600807203064461</t>
  </si>
  <si>
    <t>-0.597449576405592</t>
  </si>
  <si>
    <t>-0.595495854057188</t>
  </si>
  <si>
    <t>-0.598741381892788</t>
  </si>
  <si>
    <t>-0.604922831290198</t>
  </si>
  <si>
    <t>-0.620216313607625</t>
  </si>
  <si>
    <t>-0.624860407714487</t>
  </si>
  <si>
    <t>-0.651828181769509</t>
  </si>
  <si>
    <t>-0.650509686086296</t>
  </si>
  <si>
    <t>-0.642513303359768</t>
  </si>
  <si>
    <t>-0.644846026491605</t>
  </si>
  <si>
    <t>-0.637100531607631</t>
  </si>
  <si>
    <t>-0.630652180250057</t>
  </si>
  <si>
    <t>-0.63766636376318</t>
  </si>
  <si>
    <t>-1.03647661068019</t>
  </si>
  <si>
    <t>-0.663886812329742</t>
  </si>
  <si>
    <t>-0.670954376234898</t>
  </si>
  <si>
    <t>-0.673607381718933</t>
  </si>
  <si>
    <t>7.59016528</t>
  </si>
  <si>
    <t>92.303326</t>
  </si>
  <si>
    <t>0.268340441</t>
  </si>
  <si>
    <t>0.698514061</t>
  </si>
  <si>
    <t>1.47143578</t>
  </si>
  <si>
    <t>0.00102589995367453</t>
  </si>
  <si>
    <t>0.474547500023618</t>
  </si>
  <si>
    <t>1.3958712000167</t>
  </si>
  <si>
    <t>5.29401730000973</t>
  </si>
  <si>
    <t>1.44650900003035</t>
  </si>
  <si>
    <t>725GY500PEB00005SB</t>
  </si>
  <si>
    <t>10.5246047</t>
  </si>
  <si>
    <t>-1.00012300329778</t>
  </si>
  <si>
    <t>-0.833291633351084</t>
  </si>
  <si>
    <t>-0.757885316247969</t>
  </si>
  <si>
    <t>-0.773699786230672</t>
  </si>
  <si>
    <t>-0.797760142329442</t>
  </si>
  <si>
    <t>-0.776613260986153</t>
  </si>
  <si>
    <t>-0.865221596538459</t>
  </si>
  <si>
    <t>-0.543212755666988</t>
  </si>
  <si>
    <t>-0.597692583428613</t>
  </si>
  <si>
    <t>-0.595692929168393</t>
  </si>
  <si>
    <t>-0.569950068275407</t>
  </si>
  <si>
    <t>-0.573879496405031</t>
  </si>
  <si>
    <t>-0.701276824273853</t>
  </si>
  <si>
    <t>-0.589280059457528</t>
  </si>
  <si>
    <t>-0.586216073091063</t>
  </si>
  <si>
    <t>-0.588414617694369</t>
  </si>
  <si>
    <t>-0.57977095089213</t>
  </si>
  <si>
    <t>-0.582130757935776</t>
  </si>
  <si>
    <t>-0.566939836055721</t>
  </si>
  <si>
    <t>-0.559666899996375</t>
  </si>
  <si>
    <t>-0.562085836601479</t>
  </si>
  <si>
    <t>-0.565897005608188</t>
  </si>
  <si>
    <t>-0.566902208152975</t>
  </si>
  <si>
    <t>-0.577266007652177</t>
  </si>
  <si>
    <t>-0.5891402986759</t>
  </si>
  <si>
    <t>-0.619129737164514</t>
  </si>
  <si>
    <t>-0.591225959570967</t>
  </si>
  <si>
    <t>-0.597434563524068</t>
  </si>
  <si>
    <t>-0.597730211331359</t>
  </si>
  <si>
    <t>-0.599369712808152</t>
  </si>
  <si>
    <t>-0.59286546104776</t>
  </si>
  <si>
    <t>-1.01957125360282</t>
  </si>
  <si>
    <t>-0.644114664587901</t>
  </si>
  <si>
    <t>-0.648097846864306</t>
  </si>
  <si>
    <t>-0.65840251680205</t>
  </si>
  <si>
    <t>7.3116189</t>
  </si>
  <si>
    <t>107.77516</t>
  </si>
  <si>
    <t>0.123898563</t>
  </si>
  <si>
    <t>0.662571136</t>
  </si>
  <si>
    <t>1.2588658</t>
  </si>
  <si>
    <t>0.000677699979860336</t>
  </si>
  <si>
    <t>0.475323799997568</t>
  </si>
  <si>
    <t>1.39615169999888</t>
  </si>
  <si>
    <t>5.16635509999469</t>
  </si>
  <si>
    <t>1.47989170002984</t>
  </si>
  <si>
    <t>725GY5001ME00005SB</t>
  </si>
  <si>
    <t>13.3387369</t>
  </si>
  <si>
    <t>-0.957079786786318</t>
  </si>
  <si>
    <t>-0.839566766849925</t>
  </si>
  <si>
    <t>-0.769519706994444</t>
  </si>
  <si>
    <t>-0.782763675950145</t>
  </si>
  <si>
    <t>-0.792690017411932</t>
  </si>
  <si>
    <t>-0.767300877726515</t>
  </si>
  <si>
    <t>-0.861542731369605</t>
  </si>
  <si>
    <t>-0.531319361135482</t>
  </si>
  <si>
    <t>-0.53272072698891</t>
  </si>
  <si>
    <t>-0.610300128306572</t>
  </si>
  <si>
    <t>-0.617121170434057</t>
  </si>
  <si>
    <t>-0.618161578416148</t>
  </si>
  <si>
    <t>-0.626176966441442</t>
  </si>
  <si>
    <t>-0.616537267995128</t>
  </si>
  <si>
    <t>-0.622291361120571</t>
  </si>
  <si>
    <t>-0.616075454247976</t>
  </si>
  <si>
    <t>-0.617360039613619</t>
  </si>
  <si>
    <t>-0.636453649366587</t>
  </si>
  <si>
    <t>-0.611855432075718</t>
  </si>
  <si>
    <t>-0.592682199262896</t>
  </si>
  <si>
    <t>-0.593961476424549</t>
  </si>
  <si>
    <t>-0.631946984178855</t>
  </si>
  <si>
    <t>-0.628087919877936</t>
  </si>
  <si>
    <t>-0.624446491940617</t>
  </si>
  <si>
    <t>-0.62776411943453</t>
  </si>
  <si>
    <t>-0.614015871099754</t>
  </si>
  <si>
    <t>-0.605729764670957</t>
  </si>
  <si>
    <t>-0.611648412120098</t>
  </si>
  <si>
    <t>-0.587161667113025</t>
  </si>
  <si>
    <t>-0.587979130527525</t>
  </si>
  <si>
    <t>-0.591870044052386</t>
  </si>
  <si>
    <t>-0.593802230304841</t>
  </si>
  <si>
    <t>-0.604328398817529</t>
  </si>
  <si>
    <t>-0.609174789060636</t>
  </si>
  <si>
    <t>-0.611850123871728</t>
  </si>
  <si>
    <t>-1.02676588877046</t>
  </si>
  <si>
    <t>-0.625327653803</t>
  </si>
  <si>
    <t>-0.635959986395492</t>
  </si>
  <si>
    <t>-0.641130177082006</t>
  </si>
  <si>
    <t>7.62831422</t>
  </si>
  <si>
    <t>106.735757</t>
  </si>
  <si>
    <t>0.225401519</t>
  </si>
  <si>
    <t>0.470729112</t>
  </si>
  <si>
    <t>1.34900914</t>
  </si>
  <si>
    <t>0.0010430000256747</t>
  </si>
  <si>
    <t>0.47469479998108</t>
  </si>
  <si>
    <t>1.39577439997811</t>
  </si>
  <si>
    <t>8.28012840001611</t>
  </si>
  <si>
    <t>1.4226917999913</t>
  </si>
  <si>
    <t>725GY5001NQ00005SB</t>
  </si>
  <si>
    <t>10.5246371</t>
  </si>
  <si>
    <t>-0.996728168945167</t>
  </si>
  <si>
    <t>-0.858217002414439</t>
  </si>
  <si>
    <t>-0.780598249258204</t>
  </si>
  <si>
    <t>-0.795707976295491</t>
  </si>
  <si>
    <t>-0.819220888390592</t>
  </si>
  <si>
    <t>-0.799138609941316</t>
  </si>
  <si>
    <t>-0.885822132248805</t>
  </si>
  <si>
    <t>-0.537412741362877</t>
  </si>
  <si>
    <t>-0.537177985716817</t>
  </si>
  <si>
    <t>-0.598017045535387</t>
  </si>
  <si>
    <t>-0.58026631747993</t>
  </si>
  <si>
    <t>-0.585569660938638</t>
  </si>
  <si>
    <t>-0.585751063028775</t>
  </si>
  <si>
    <t>-0.578228211643685</t>
  </si>
  <si>
    <t>-0.595952262921181</t>
  </si>
  <si>
    <t>-0.590174072814761</t>
  </si>
  <si>
    <t>-0.587879869910088</t>
  </si>
  <si>
    <t>-0.586353958210701</t>
  </si>
  <si>
    <t>-0.57727318299267</t>
  </si>
  <si>
    <t>-0.570118471143446</t>
  </si>
  <si>
    <t>-0.570065117587523</t>
  </si>
  <si>
    <t>-0.573164959186628</t>
  </si>
  <si>
    <t>-0.5718738031333</t>
  </si>
  <si>
    <t>-0.581664180645102</t>
  </si>
  <si>
    <t>-0.601170240690414</t>
  </si>
  <si>
    <t>-0.616397345550731</t>
  </si>
  <si>
    <t>-0.615218231964841</t>
  </si>
  <si>
    <t>-0.597872990934396</t>
  </si>
  <si>
    <t>-0.600775424376587</t>
  </si>
  <si>
    <t>-0.60047664446342</t>
  </si>
  <si>
    <t>-0.604424807601694</t>
  </si>
  <si>
    <t>-0.599815060369979</t>
  </si>
  <si>
    <t>-1.01542325494045</t>
  </si>
  <si>
    <t>-0.65018615251653</t>
  </si>
  <si>
    <t>-0.664511582281755</t>
  </si>
  <si>
    <t>-0.664202131657404</t>
  </si>
  <si>
    <t>8.37555634</t>
  </si>
  <si>
    <t>114.559143</t>
  </si>
  <si>
    <t>0.102982827</t>
  </si>
  <si>
    <t>0.503060398</t>
  </si>
  <si>
    <t>1.35586172</t>
  </si>
  <si>
    <t>0.47472659999039</t>
  </si>
  <si>
    <t>1.39564510004129</t>
  </si>
  <si>
    <t>5.16875740000978</t>
  </si>
  <si>
    <t>1.48199689999456</t>
  </si>
  <si>
    <t>725GY5000Y300005SB</t>
  </si>
  <si>
    <t>10.5563088</t>
  </si>
  <si>
    <t>-0.967009403691082</t>
  </si>
  <si>
    <t>-0.841380072108581</t>
  </si>
  <si>
    <t>-0.765981972817259</t>
  </si>
  <si>
    <t>-0.781206174033638</t>
  </si>
  <si>
    <t>-0.803395096642769</t>
  </si>
  <si>
    <t>-0.780833930984761</t>
  </si>
  <si>
    <t>-0.872249271031374</t>
  </si>
  <si>
    <t>-0.522583572293032</t>
  </si>
  <si>
    <t>-0.523031342917043</t>
  </si>
  <si>
    <t>-0.581387184361966</t>
  </si>
  <si>
    <t>-0.580648093091008</t>
  </si>
  <si>
    <t>-0.562418973349638</t>
  </si>
  <si>
    <t>-0.56766813982148</t>
  </si>
  <si>
    <t>-0.57435772504767</t>
  </si>
  <si>
    <t>-0.568040382870356</t>
  </si>
  <si>
    <t>-0.584208678775916</t>
  </si>
  <si>
    <t>-0.579337150179746</t>
  </si>
  <si>
    <t>-0.584926190739692</t>
  </si>
  <si>
    <t>-0.574978130129131</t>
  </si>
  <si>
    <t>-0.573230206247449</t>
  </si>
  <si>
    <t>-0.56451216614622</t>
  </si>
  <si>
    <t>-0.554650422764384</t>
  </si>
  <si>
    <t>-0.552292883454832</t>
  </si>
  <si>
    <t>-0.556236501842207</t>
  </si>
  <si>
    <t>-0.556786774175329</t>
  </si>
  <si>
    <t>-0.562489106097977</t>
  </si>
  <si>
    <t>-0.579191489856272</t>
  </si>
  <si>
    <t>-0.583264584086735</t>
  </si>
  <si>
    <t>-0.609418704390422</t>
  </si>
  <si>
    <t>-0.605507454963819</t>
  </si>
  <si>
    <t>-0.589916405525359</t>
  </si>
  <si>
    <t>-0.601277910756292</t>
  </si>
  <si>
    <t>-0.601256331449111</t>
  </si>
  <si>
    <t>-0.605798775610766</t>
  </si>
  <si>
    <t>-0.599745779946423</t>
  </si>
  <si>
    <t>-0.596746256248227</t>
  </si>
  <si>
    <t>-1.01917737880178</t>
  </si>
  <si>
    <t>-0.617699763521231</t>
  </si>
  <si>
    <t>-0.634531623122614</t>
  </si>
  <si>
    <t>-0.636576262478038</t>
  </si>
  <si>
    <t>6.68269593</t>
  </si>
  <si>
    <t>115.943799</t>
  </si>
  <si>
    <t>0.212264651</t>
  </si>
  <si>
    <t>0.751624738</t>
  </si>
  <si>
    <t>1.51469921</t>
  </si>
  <si>
    <t>0.00103410001611337</t>
  </si>
  <si>
    <t>0.471780299965758</t>
  </si>
  <si>
    <t>1.39646300004097</t>
  </si>
  <si>
    <t>5.35312179999892</t>
  </si>
  <si>
    <t>1.54382010002155</t>
  </si>
  <si>
    <t>725GY50010700005SB</t>
  </si>
  <si>
    <t>2023-08-28 15:02:53</t>
  </si>
  <si>
    <t>2023-08-28 15:03:04</t>
  </si>
  <si>
    <t>10.0485293</t>
  </si>
  <si>
    <t>-0.950739552823442</t>
  </si>
  <si>
    <t>-0.848549225028038</t>
  </si>
  <si>
    <t>-0.775924974704851</t>
  </si>
  <si>
    <t>-0.784205186963839</t>
  </si>
  <si>
    <t>-0.803491827267538</t>
  </si>
  <si>
    <t>-0.765004074998515</t>
  </si>
  <si>
    <t>-0.88044594972099</t>
  </si>
  <si>
    <t>-0.607508985400985</t>
  </si>
  <si>
    <t>-0.623486748113778</t>
  </si>
  <si>
    <t>-0.60370297434327</t>
  </si>
  <si>
    <t>-0.60777091593726</t>
  </si>
  <si>
    <t>-0.618162609049896</t>
  </si>
  <si>
    <t>-0.623786097298092</t>
  </si>
  <si>
    <t>-0.606076385733193</t>
  </si>
  <si>
    <t>-0.61600836402706</t>
  </si>
  <si>
    <t>-0.617173687637428</t>
  </si>
  <si>
    <t>-0.612977453535875</t>
  </si>
  <si>
    <t>-0.605809109675769</t>
  </si>
  <si>
    <t>-0.595059266646185</t>
  </si>
  <si>
    <t>-0.594241401910468</t>
  </si>
  <si>
    <t>-0.61818399113449</t>
  </si>
  <si>
    <t>-0.616093892365436</t>
  </si>
  <si>
    <t>-0.612672758830412</t>
  </si>
  <si>
    <t>-0.617686857667682</t>
  </si>
  <si>
    <t>-0.621193519541082</t>
  </si>
  <si>
    <t>-0.605162301616804</t>
  </si>
  <si>
    <t>-0.614591800922714</t>
  </si>
  <si>
    <t>-0.59216733970486</t>
  </si>
  <si>
    <t>-0.58413836693985</t>
  </si>
  <si>
    <t>-0.58533041815596</t>
  </si>
  <si>
    <t>-0.596000078368317</t>
  </si>
  <si>
    <t>-0.598977533648018</t>
  </si>
  <si>
    <t>-0.60829477700981</t>
  </si>
  <si>
    <t>-0.606049658127451</t>
  </si>
  <si>
    <t>-1.02111333874312</t>
  </si>
  <si>
    <t>-0.621487523204248</t>
  </si>
  <si>
    <t>-0.616275640084484</t>
  </si>
  <si>
    <t>-0.626645951112527</t>
  </si>
  <si>
    <t>7.23893399</t>
  </si>
  <si>
    <t>92.9004205</t>
  </si>
  <si>
    <t>-0.0501089098</t>
  </si>
  <si>
    <t>0.816003896</t>
  </si>
  <si>
    <t>1.57610001</t>
  </si>
  <si>
    <t>0.00101670000003651</t>
  </si>
  <si>
    <t>0.46952029998647</t>
  </si>
  <si>
    <t>1.38107320002746</t>
  </si>
  <si>
    <t>4.95692630001577</t>
  </si>
  <si>
    <t>1.45913610002026</t>
  </si>
  <si>
    <t>725GY5001Q700005SB</t>
  </si>
  <si>
    <t>9.9511902</t>
  </si>
  <si>
    <t>-0.827095398403093</t>
  </si>
  <si>
    <t>-0.758641097663543</t>
  </si>
  <si>
    <t>-0.766836406839409</t>
  </si>
  <si>
    <t>-0.783000426780746</t>
  </si>
  <si>
    <t>-0.753709884637381</t>
  </si>
  <si>
    <t>-0.850030394654971</t>
  </si>
  <si>
    <t>-0.595549589383605</t>
  </si>
  <si>
    <t>-0.598711176728607</t>
  </si>
  <si>
    <t>-0.596450587824928</t>
  </si>
  <si>
    <t>-0.604133352977286</t>
  </si>
  <si>
    <t>-0.601133621639708</t>
  </si>
  <si>
    <t>-0.607478377130701</t>
  </si>
  <si>
    <t>-0.60212094328499</t>
  </si>
  <si>
    <t>-0.598328117511038</t>
  </si>
  <si>
    <t>-0.600394479205809</t>
  </si>
  <si>
    <t>-0.600950184831295</t>
  </si>
  <si>
    <t>-0.601112040838718</t>
  </si>
  <si>
    <t>-0.592949102864338</t>
  </si>
  <si>
    <t>-0.597335400665509</t>
  </si>
  <si>
    <t>-0.614729526263263</t>
  </si>
  <si>
    <t>-0.612911343779875</t>
  </si>
  <si>
    <t>-0.609706594832894</t>
  </si>
  <si>
    <t>-0.618101526417915</t>
  </si>
  <si>
    <t>-0.601079669637234</t>
  </si>
  <si>
    <t>-0.592285493233903</t>
  </si>
  <si>
    <t>-0.59743790947021</t>
  </si>
  <si>
    <t>-0.589836072321564</t>
  </si>
  <si>
    <t>-0.58994937152676</t>
  </si>
  <si>
    <t>-0.590445729949525</t>
  </si>
  <si>
    <t>-0.593289000479927</t>
  </si>
  <si>
    <t>-0.602946408922849</t>
  </si>
  <si>
    <t>-0.599763240776858</t>
  </si>
  <si>
    <t>-0.6124365661581</t>
  </si>
  <si>
    <t>-1.03295465904451</t>
  </si>
  <si>
    <t>-0.6009393944308</t>
  </si>
  <si>
    <t>-0.603156821732499</t>
  </si>
  <si>
    <t>-0.602347541695383</t>
  </si>
  <si>
    <t>8.10250007</t>
  </si>
  <si>
    <t>124.043911</t>
  </si>
  <si>
    <t>0.111588161</t>
  </si>
  <si>
    <t>0.721947504</t>
  </si>
  <si>
    <t>1.45879203</t>
  </si>
  <si>
    <t>0.000976899988017976</t>
  </si>
  <si>
    <t>0.468940699996892</t>
  </si>
  <si>
    <t>1.3804021999822</t>
  </si>
  <si>
    <t>4.98392859997693</t>
  </si>
  <si>
    <t>1.45988390001003</t>
  </si>
  <si>
    <t>725GY5001LK00005SB</t>
  </si>
  <si>
    <t>10.4501201</t>
  </si>
  <si>
    <t>-1.02093757855942</t>
  </si>
  <si>
    <t>-0.859072215798047</t>
  </si>
  <si>
    <t>-0.781377055194159</t>
  </si>
  <si>
    <t>-0.820995982160978</t>
  </si>
  <si>
    <t>-0.822869633921333</t>
  </si>
  <si>
    <t>-0.801165166520755</t>
  </si>
  <si>
    <t>-0.892002579643144</t>
  </si>
  <si>
    <t>-0.631250040640825</t>
  </si>
  <si>
    <t>-0.636844305725874</t>
  </si>
  <si>
    <t>-0.628895965352174</t>
  </si>
  <si>
    <t>-0.634997344161535</t>
  </si>
  <si>
    <t>-0.621129118311387</t>
  </si>
  <si>
    <t>-0.637057827294005</t>
  </si>
  <si>
    <t>-0.617766153613314</t>
  </si>
  <si>
    <t>-0.686541450708505</t>
  </si>
  <si>
    <t>-0.635130795141617</t>
  </si>
  <si>
    <t>-0.675763949557062</t>
  </si>
  <si>
    <t>-0.63599555749255</t>
  </si>
  <si>
    <t>-0.61829461949444</t>
  </si>
  <si>
    <t>-0.607794696381568</t>
  </si>
  <si>
    <t>-0.604186181880144</t>
  </si>
  <si>
    <t>-0.609849841474835</t>
  </si>
  <si>
    <t>-0.614568668130544</t>
  </si>
  <si>
    <t>-0.614947668913977</t>
  </si>
  <si>
    <t>-0.634196638281042</t>
  </si>
  <si>
    <t>-0.63568595121876</t>
  </si>
  <si>
    <t>-0.78369910224759</t>
  </si>
  <si>
    <t>-0.661869033510898</t>
  </si>
  <si>
    <t>-0.644984815510891</t>
  </si>
  <si>
    <t>-0.644744603746743</t>
  </si>
  <si>
    <t>-0.65007730491083</t>
  </si>
  <si>
    <t>-0.660011395868153</t>
  </si>
  <si>
    <t>-0.645342464137511</t>
  </si>
  <si>
    <t>-1.06028960356607</t>
  </si>
  <si>
    <t>-0.717448697695555</t>
  </si>
  <si>
    <t>-0.670020219374322</t>
  </si>
  <si>
    <t>-0.670548685255448</t>
  </si>
  <si>
    <t>6.87291874</t>
  </si>
  <si>
    <t>96.7253059</t>
  </si>
  <si>
    <t>0.0485063341</t>
  </si>
  <si>
    <t>0.685270312</t>
  </si>
  <si>
    <t>1.44516575</t>
  </si>
  <si>
    <t>0.468953400035389</t>
  </si>
  <si>
    <t>1.38264859997435</t>
  </si>
  <si>
    <t>5.10251300001983</t>
  </si>
  <si>
    <t>1.55360769998515</t>
  </si>
  <si>
    <t>725GY5000ZG00005SB</t>
  </si>
  <si>
    <t>10.2168206</t>
  </si>
  <si>
    <t>-1.0257368542385</t>
  </si>
  <si>
    <t>-0.866635330598776</t>
  </si>
  <si>
    <t>-0.791809558280886</t>
  </si>
  <si>
    <t>-0.807005855575618</t>
  </si>
  <si>
    <t>-0.830184643667194</t>
  </si>
  <si>
    <t>-0.808220699292848</t>
  </si>
  <si>
    <t>-0.893851055113537</t>
  </si>
  <si>
    <t>-0.609991532211898</t>
  </si>
  <si>
    <t>-0.608206894538799</t>
  </si>
  <si>
    <t>-0.616071126212727</t>
  </si>
  <si>
    <t>-0.586500970068997</t>
  </si>
  <si>
    <t>-0.592322544165281</t>
  </si>
  <si>
    <t>-0.594537215012621</t>
  </si>
  <si>
    <t>-0.716279606640177</t>
  </si>
  <si>
    <t>-0.606680276770244</t>
  </si>
  <si>
    <t>-0.612657737892191</t>
  </si>
  <si>
    <t>-0.60895945259372</t>
  </si>
  <si>
    <t>-0.597929101674445</t>
  </si>
  <si>
    <t>-0.59599932780504</t>
  </si>
  <si>
    <t>-0.582904817649409</t>
  </si>
  <si>
    <t>-0.578384093905203</t>
  </si>
  <si>
    <t>-0.576916605698107</t>
  </si>
  <si>
    <t>-0.581673847688145</t>
  </si>
  <si>
    <t>-0.58252316320727</t>
  </si>
  <si>
    <t>-0.592456929532232</t>
  </si>
  <si>
    <t>-0.603299140937776</t>
  </si>
  <si>
    <t>-0.609410987426673</t>
  </si>
  <si>
    <t>-0.630638499990132</t>
  </si>
  <si>
    <t>-0.62748313157414</t>
  </si>
  <si>
    <t>-0.606868416283975</t>
  </si>
  <si>
    <t>-0.613834953706675</t>
  </si>
  <si>
    <t>-0.612722242868327</t>
  </si>
  <si>
    <t>-0.617280594515279</t>
  </si>
  <si>
    <t>-0.609298103718435</t>
  </si>
  <si>
    <t>-0.611351512125434</t>
  </si>
  <si>
    <t>-1.04180934412574</t>
  </si>
  <si>
    <t>-0.667793366244532</t>
  </si>
  <si>
    <t>-0.671690541886089</t>
  </si>
  <si>
    <t>-0.670330561972553</t>
  </si>
  <si>
    <t>7.33980893</t>
  </si>
  <si>
    <t>114.585504</t>
  </si>
  <si>
    <t>0.11798731</t>
  </si>
  <si>
    <t>0.7152998</t>
  </si>
  <si>
    <t>1.38290555</t>
  </si>
  <si>
    <t>0.00104090000968426</t>
  </si>
  <si>
    <t>0.46622900001239</t>
  </si>
  <si>
    <t>1.38357449998148</t>
  </si>
  <si>
    <t>5.03697720001219</t>
  </si>
  <si>
    <t>1.45638419996249</t>
  </si>
  <si>
    <t>725GY5001A100005SB</t>
  </si>
  <si>
    <t>10.3714126</t>
  </si>
  <si>
    <t>-0.951681343328223</t>
  </si>
  <si>
    <t>-0.829183919844975</t>
  </si>
  <si>
    <t>-0.76129729901353</t>
  </si>
  <si>
    <t>-0.769217139366999</t>
  </si>
  <si>
    <t>-0.786436953111405</t>
  </si>
  <si>
    <t>-0.758223848903169</t>
  </si>
  <si>
    <t>-0.851865875495359</t>
  </si>
  <si>
    <t>-0.585585130527918</t>
  </si>
  <si>
    <t>-0.589375188176964</t>
  </si>
  <si>
    <t>-0.587729644939983</t>
  </si>
  <si>
    <t>-0.594985959794669</t>
  </si>
  <si>
    <t>-0.592910452034477</t>
  </si>
  <si>
    <t>-0.599747418773933</t>
  </si>
  <si>
    <t>-0.595012500814621</t>
  </si>
  <si>
    <t>-0.589598132744555</t>
  </si>
  <si>
    <t>-0.591418846713214</t>
  </si>
  <si>
    <t>-0.592315933187568</t>
  </si>
  <si>
    <t>-0.593510279085377</t>
  </si>
  <si>
    <t>-0.58767656290008</t>
  </si>
  <si>
    <t>-0.571624554033532</t>
  </si>
  <si>
    <t>-0.610427525202338</t>
  </si>
  <si>
    <t>-0.601971556245853</t>
  </si>
  <si>
    <t>-0.608792598373338</t>
  </si>
  <si>
    <t>-0.584289928754294</t>
  </si>
  <si>
    <t>-0.590028097267766</t>
  </si>
  <si>
    <t>-0.563433995276559</t>
  </si>
  <si>
    <t>-0.565966008579914</t>
  </si>
  <si>
    <t>-0.566719773546531</t>
  </si>
  <si>
    <t>-0.567436381085216</t>
  </si>
  <si>
    <t>-0.570132948712268</t>
  </si>
  <si>
    <t>-0.578668540728608</t>
  </si>
  <si>
    <t>-0.574984647159367</t>
  </si>
  <si>
    <t>-1.00828803068036</t>
  </si>
  <si>
    <t>-0.613909707019949</t>
  </si>
  <si>
    <t>-0.6222754365086</t>
  </si>
  <si>
    <t>-0.620300784624223</t>
  </si>
  <si>
    <t>7.2355556</t>
  </si>
  <si>
    <t>100.724653</t>
  </si>
  <si>
    <t>0.0262130589</t>
  </si>
  <si>
    <t>0.640049435</t>
  </si>
  <si>
    <t>1.31685837</t>
  </si>
  <si>
    <t>0.000747699989005923</t>
  </si>
  <si>
    <t>0.469830600020941</t>
  </si>
  <si>
    <t>1.38188269996317</t>
  </si>
  <si>
    <t>5.11453550000442</t>
  </si>
  <si>
    <t>1.47643789998256</t>
  </si>
  <si>
    <t>725GY500PBX00005SB</t>
  </si>
  <si>
    <t>10.294464</t>
  </si>
  <si>
    <t>-1.02438665233546</t>
  </si>
  <si>
    <t>-0.888383102933091</t>
  </si>
  <si>
    <t>-0.813005199125606</t>
  </si>
  <si>
    <t>-0.828856540590218</t>
  </si>
  <si>
    <t>-0.851606496835626</t>
  </si>
  <si>
    <t>-0.831646931564971</t>
  </si>
  <si>
    <t>-0.91497985056052</t>
  </si>
  <si>
    <t>-0.603773894219438</t>
  </si>
  <si>
    <t>-0.60670300443959</t>
  </si>
  <si>
    <t>-0.601298289224628</t>
  </si>
  <si>
    <t>-0.60495834316092</t>
  </si>
  <si>
    <t>-0.597456833198199</t>
  </si>
  <si>
    <t>-0.591758673425663</t>
  </si>
  <si>
    <t>-0.608549037474513</t>
  </si>
  <si>
    <t>-0.60547587265337</t>
  </si>
  <si>
    <t>-0.613276162529258</t>
  </si>
  <si>
    <t>-0.603363071838834</t>
  </si>
  <si>
    <t>-0.594223607709288</t>
  </si>
  <si>
    <t>-0.585036125379412</t>
  </si>
  <si>
    <t>-0.626139704862203</t>
  </si>
  <si>
    <t>-0.578014797419995</t>
  </si>
  <si>
    <t>-0.57958339196412</t>
  </si>
  <si>
    <t>-0.578809765403242</t>
  </si>
  <si>
    <t>-0.589064318851571</t>
  </si>
  <si>
    <t>-0.627644275139221</t>
  </si>
  <si>
    <t>-0.623770806979238</t>
  </si>
  <si>
    <t>-0.606148127457995</t>
  </si>
  <si>
    <t>-0.618584841343559</t>
  </si>
  <si>
    <t>-0.61042708264299</t>
  </si>
  <si>
    <t>-0.618392768542238</t>
  </si>
  <si>
    <t>-0.608533031407737</t>
  </si>
  <si>
    <t>-0.609690803571257</t>
  </si>
  <si>
    <t>-1.03234700287911</t>
  </si>
  <si>
    <t>-0.673949826324468</t>
  </si>
  <si>
    <t>-0.690574794349958</t>
  </si>
  <si>
    <t>7.06141703</t>
  </si>
  <si>
    <t>103.987149</t>
  </si>
  <si>
    <t>0.133716722</t>
  </si>
  <si>
    <t>0.657009293</t>
  </si>
  <si>
    <t>1.28747557</t>
  </si>
  <si>
    <t>0.00097190000815317</t>
  </si>
  <si>
    <t>0.468247100012377</t>
  </si>
  <si>
    <t>1.38287619996117</t>
  </si>
  <si>
    <t>4.79645919997711</t>
  </si>
  <si>
    <t>1.63082489999942</t>
  </si>
  <si>
    <t>725GY500P9C00005SB</t>
  </si>
  <si>
    <t>10.2522732</t>
  </si>
  <si>
    <t>-0.987008026621314</t>
  </si>
  <si>
    <t>-0.774818699107985</t>
  </si>
  <si>
    <t>-0.786849162861537</t>
  </si>
  <si>
    <t>-0.811341676512268</t>
  </si>
  <si>
    <t>-0.79142937081076</t>
  </si>
  <si>
    <t>-0.877730415055414</t>
  </si>
  <si>
    <t>-0.588384274715489</t>
  </si>
  <si>
    <t>-0.588718753976799</t>
  </si>
  <si>
    <t>-0.59414055490609</t>
  </si>
  <si>
    <t>-0.574681414655389</t>
  </si>
  <si>
    <t>-0.581311656786831</t>
  </si>
  <si>
    <t>-0.583291558220712</t>
  </si>
  <si>
    <t>-0.575409716272757</t>
  </si>
  <si>
    <t>-0.59198801901476</t>
  </si>
  <si>
    <t>-0.59756087509432</t>
  </si>
  <si>
    <t>-0.582595625564116</t>
  </si>
  <si>
    <t>-0.581236129211697</t>
  </si>
  <si>
    <t>-0.570484239408634</t>
  </si>
  <si>
    <t>-0.565553367717716</t>
  </si>
  <si>
    <t>-0.561086451131195</t>
  </si>
  <si>
    <t>-0.565672053907213</t>
  </si>
  <si>
    <t>-0.565013885038185</t>
  </si>
  <si>
    <t>-0.589954169312926</t>
  </si>
  <si>
    <t>-0.592306313795683</t>
  </si>
  <si>
    <t>-0.616647772296145</t>
  </si>
  <si>
    <t>-0.615115641486275</t>
  </si>
  <si>
    <t>-0.594059632504161</t>
  </si>
  <si>
    <t>-0.609925818109182</t>
  </si>
  <si>
    <t>-0.605097448127375</t>
  </si>
  <si>
    <t>-0.605318636025983</t>
  </si>
  <si>
    <t>-1.02727501382155</t>
  </si>
  <si>
    <t>-0.618120560011265</t>
  </si>
  <si>
    <t>-0.639306044836467</t>
  </si>
  <si>
    <t>-0.635103474762917</t>
  </si>
  <si>
    <t>7.69316174</t>
  </si>
  <si>
    <t>107.127345</t>
  </si>
  <si>
    <t>-0.00210554472</t>
  </si>
  <si>
    <t>0.587502387</t>
  </si>
  <si>
    <t>1.63368107</t>
  </si>
  <si>
    <t>0.00100769998971373</t>
  </si>
  <si>
    <t>0.469206599984318</t>
  </si>
  <si>
    <t>1.38202209997689</t>
  </si>
  <si>
    <t>5.01691300002858</t>
  </si>
  <si>
    <t>1.50472989998525</t>
  </si>
  <si>
    <t>725GY5001R500005SB</t>
  </si>
  <si>
    <t>10.0479628</t>
  </si>
  <si>
    <t>-0.951947640602997</t>
  </si>
  <si>
    <t>-0.859454088170928</t>
  </si>
  <si>
    <t>-0.787198678806985</t>
  </si>
  <si>
    <t>-0.797996631526906</t>
  </si>
  <si>
    <t>-0.810991593438849</t>
  </si>
  <si>
    <t>-0.778432024123486</t>
  </si>
  <si>
    <t>-0.870481898300232</t>
  </si>
  <si>
    <t>-0.540150073409046</t>
  </si>
  <si>
    <t>-0.545490249036373</t>
  </si>
  <si>
    <t>-0.609128678308973</t>
  </si>
  <si>
    <t>-0.614832349374396</t>
  </si>
  <si>
    <t>-0.629986901830324</t>
  </si>
  <si>
    <t>-0.635241549119275</t>
  </si>
  <si>
    <t>-0.610940809978306</t>
  </si>
  <si>
    <t>-0.609946543044689</t>
  </si>
  <si>
    <t>-0.62596706992667</t>
  </si>
  <si>
    <t>-0.635770755712974</t>
  </si>
  <si>
    <t>-0.619231713279591</t>
  </si>
  <si>
    <t>-0.598982879169166</t>
  </si>
  <si>
    <t>-0.597844283164541</t>
  </si>
  <si>
    <t>-0.628303062668554</t>
  </si>
  <si>
    <t>-0.62375936969235</t>
  </si>
  <si>
    <t>-0.620851406187579</t>
  </si>
  <si>
    <t>-0.621669270923296</t>
  </si>
  <si>
    <t>-0.629698243688306</t>
  </si>
  <si>
    <t>-0.611309650937551</t>
  </si>
  <si>
    <t>-0.616147347576921</t>
  </si>
  <si>
    <t>-0.621909819374977</t>
  </si>
  <si>
    <t>-0.597213511669021</t>
  </si>
  <si>
    <t>-0.59079888629085</t>
  </si>
  <si>
    <t>-0.611721256065983</t>
  </si>
  <si>
    <t>-0.601206615966932</t>
  </si>
  <si>
    <t>-0.611384488233629</t>
  </si>
  <si>
    <t>-0.618910982010683</t>
  </si>
  <si>
    <t>-1.06104438172223</t>
  </si>
  <si>
    <t>-0.616895720537707</t>
  </si>
  <si>
    <t>-0.630826148650634</t>
  </si>
  <si>
    <t>7.66089005</t>
  </si>
  <si>
    <t>123.400763</t>
  </si>
  <si>
    <t>0.0479404883</t>
  </si>
  <si>
    <t>0.548578145</t>
  </si>
  <si>
    <t>1.35108802</t>
  </si>
  <si>
    <t>0.00101700000232086</t>
  </si>
  <si>
    <t>0.469568400003482</t>
  </si>
  <si>
    <t>1.38100920000579</t>
  </si>
  <si>
    <t>4.79575669998303</t>
  </si>
  <si>
    <t>1.44199389999267</t>
  </si>
  <si>
    <t>725GY5001NL00005SB</t>
  </si>
  <si>
    <t>9.9506019</t>
  </si>
  <si>
    <t>-0.985600986472706</t>
  </si>
  <si>
    <t>-0.859979143911255</t>
  </si>
  <si>
    <t>-0.791573399973932</t>
  </si>
  <si>
    <t>-0.799412625933466</t>
  </si>
  <si>
    <t>-0.832911424269836</t>
  </si>
  <si>
    <t>-0.786550468543563</t>
  </si>
  <si>
    <t>-0.880669736860197</t>
  </si>
  <si>
    <t>-0.542207244537142</t>
  </si>
  <si>
    <t>-0.543226937383908</t>
  </si>
  <si>
    <t>-0.619574416085466</t>
  </si>
  <si>
    <t>-0.624381539505938</t>
  </si>
  <si>
    <t>-0.633310595915455</t>
  </si>
  <si>
    <t>-0.627149277232876</t>
  </si>
  <si>
    <t>-0.62091782094708</t>
  </si>
  <si>
    <t>-0.628017904472714</t>
  </si>
  <si>
    <t>-0.627025187627185</t>
  </si>
  <si>
    <t>-0.626415529999224</t>
  </si>
  <si>
    <t>-0.616817468759023</t>
  </si>
  <si>
    <t>-0.618732764846865</t>
  </si>
  <si>
    <t>-0.620691222536687</t>
  </si>
  <si>
    <t>-0.638123114536174</t>
  </si>
  <si>
    <t>-0.63515575440008</t>
  </si>
  <si>
    <t>-0.629096944522203</t>
  </si>
  <si>
    <t>-0.635053245595379</t>
  </si>
  <si>
    <t>-0.638856861769826</t>
  </si>
  <si>
    <t>-0.620491600127532</t>
  </si>
  <si>
    <t>-0.608924290797015</t>
  </si>
  <si>
    <t>-0.608972847599242</t>
  </si>
  <si>
    <t>-0.611605705319994</t>
  </si>
  <si>
    <t>-0.613467049405362</t>
  </si>
  <si>
    <t>-0.62439772510668</t>
  </si>
  <si>
    <t>-0.635274448805524</t>
  </si>
  <si>
    <t>-1.05211301512318</t>
  </si>
  <si>
    <t>-0.64570337088383</t>
  </si>
  <si>
    <t>-0.652064311975565</t>
  </si>
  <si>
    <t>-0.643318692374461</t>
  </si>
  <si>
    <t>8.20974763</t>
  </si>
  <si>
    <t>112.710194</t>
  </si>
  <si>
    <t>0.117607393</t>
  </si>
  <si>
    <t>0.571752866</t>
  </si>
  <si>
    <t>1.5284229</t>
  </si>
  <si>
    <t>0.00097039999673143</t>
  </si>
  <si>
    <t>0.468911899952218</t>
  </si>
  <si>
    <t>1.38038390001748</t>
  </si>
  <si>
    <t>4.78427499998361</t>
  </si>
  <si>
    <t>1.42408810002962</t>
  </si>
  <si>
    <t>725GY5001JP00005SB</t>
  </si>
  <si>
    <t>10.4495414</t>
  </si>
  <si>
    <t>-0.994172649994119</t>
  </si>
  <si>
    <t>-0.84551359622169</t>
  </si>
  <si>
    <t>-0.770065750122387</t>
  </si>
  <si>
    <t>-0.785700866948824</t>
  </si>
  <si>
    <t>-0.810218481009536</t>
  </si>
  <si>
    <t>-0.789640339880852</t>
  </si>
  <si>
    <t>-0.8760311663469</t>
  </si>
  <si>
    <t>-0.555956997678417</t>
  </si>
  <si>
    <t>-0.553597584350563</t>
  </si>
  <si>
    <t>-0.599883722282292</t>
  </si>
  <si>
    <t>-0.588262810936729</t>
  </si>
  <si>
    <t>-0.594476288569359</t>
  </si>
  <si>
    <t>-0.596462039152983</t>
  </si>
  <si>
    <t>-0.590510125441315</t>
  </si>
  <si>
    <t>-0.604485112075528</t>
  </si>
  <si>
    <t>-0.604175505801738</t>
  </si>
  <si>
    <t>-0.608098964616156</t>
  </si>
  <si>
    <t>-0.598084803070783</t>
  </si>
  <si>
    <t>-0.602600784236767</t>
  </si>
  <si>
    <t>-0.60145310580806</t>
  </si>
  <si>
    <t>-0.583757505849153</t>
  </si>
  <si>
    <t>-0.580047568602866</t>
  </si>
  <si>
    <t>-0.578467508998692</t>
  </si>
  <si>
    <t>-0.581622290167837</t>
  </si>
  <si>
    <t>-0.58698168152794</t>
  </si>
  <si>
    <t>-0.602910390510558</t>
  </si>
  <si>
    <t>-0.608269781870661</t>
  </si>
  <si>
    <t>-0.634175286124228</t>
  </si>
  <si>
    <t>-0.632883480637032</t>
  </si>
  <si>
    <t>-0.61578040302969</t>
  </si>
  <si>
    <t>-0.618438746552929</t>
  </si>
  <si>
    <t>-0.625906663398332</t>
  </si>
  <si>
    <t>-0.6187163245915</t>
  </si>
  <si>
    <t>-0.613047326957606</t>
  </si>
  <si>
    <t>-0.623397784972786</t>
  </si>
  <si>
    <t>-1.03508338244813</t>
  </si>
  <si>
    <t>-0.645555985705643</t>
  </si>
  <si>
    <t>-0.653445607648106</t>
  </si>
  <si>
    <t>-0.653482973922529</t>
  </si>
  <si>
    <t>8.45579756</t>
  </si>
  <si>
    <t>120.026646</t>
  </si>
  <si>
    <t>0.157271364</t>
  </si>
  <si>
    <t>0.634370487</t>
  </si>
  <si>
    <t>1.47978056</t>
  </si>
  <si>
    <t>0.000980300013907254</t>
  </si>
  <si>
    <t>0.468965899955947</t>
  </si>
  <si>
    <t>1.38265350001166</t>
  </si>
  <si>
    <t>5.05619779997505</t>
  </si>
  <si>
    <t>1.48921069997596</t>
  </si>
  <si>
    <t>725GY5001QR00005SB</t>
  </si>
  <si>
    <t>10.216225</t>
  </si>
  <si>
    <t>-1.00385354108432</t>
  </si>
  <si>
    <t>-0.834140948870209</t>
  </si>
  <si>
    <t>-0.75953019313944</t>
  </si>
  <si>
    <t>-0.774446968870915</t>
  </si>
  <si>
    <t>-0.797588129059746</t>
  </si>
  <si>
    <t>-0.778897812224307</t>
  </si>
  <si>
    <t>-0.865479616443004</t>
  </si>
  <si>
    <t>-0.54644875530315</t>
  </si>
  <si>
    <t>-0.545954217152773</t>
  </si>
  <si>
    <t>-0.609507744890877</t>
  </si>
  <si>
    <t>-0.613533930484706</t>
  </si>
  <si>
    <t>-0.587414790564259</t>
  </si>
  <si>
    <t>-0.591129202106763</t>
  </si>
  <si>
    <t>-0.596096085269244</t>
  </si>
  <si>
    <t>-0.718182503436192</t>
  </si>
  <si>
    <t>-0.606185738619867</t>
  </si>
  <si>
    <t>-0.604691373339381</t>
  </si>
  <si>
    <t>-0.603842057820255</t>
  </si>
  <si>
    <t>-0.600745818965722</t>
  </si>
  <si>
    <t>-0.584340053368438</t>
  </si>
  <si>
    <t>-0.576884353210039</t>
  </si>
  <si>
    <t>-0.579185030692227</t>
  </si>
  <si>
    <t>-0.582953196381511</t>
  </si>
  <si>
    <t>-0.584157289269385</t>
  </si>
  <si>
    <t>-0.594789859502488</t>
  </si>
  <si>
    <t>-0.6051267819283</t>
  </si>
  <si>
    <t>-0.609281977474401</t>
  </si>
  <si>
    <t>-0.632874672496184</t>
  </si>
  <si>
    <t>-0.630063330619585</t>
  </si>
  <si>
    <t>-0.608980954252432</t>
  </si>
  <si>
    <t>-0.612958761114159</t>
  </si>
  <si>
    <t>-0.611953558569372</t>
  </si>
  <si>
    <t>-0.605954595788713</t>
  </si>
  <si>
    <t>-0.609437864500063</t>
  </si>
  <si>
    <t>-1.02241484796749</t>
  </si>
  <si>
    <t>-0.662482456542659</t>
  </si>
  <si>
    <t>-0.664202589239622</t>
  </si>
  <si>
    <t>-0.673964342294887</t>
  </si>
  <si>
    <t>8.35111153</t>
  </si>
  <si>
    <t>102.154517</t>
  </si>
  <si>
    <t>0.0802119462</t>
  </si>
  <si>
    <t>0.707087246</t>
  </si>
  <si>
    <t>1.29237731</t>
  </si>
  <si>
    <t>0.001042400021106</t>
  </si>
  <si>
    <t>0.466194999986328</t>
  </si>
  <si>
    <t>1.38355460000457</t>
  </si>
  <si>
    <t>4.937170899997</t>
  </si>
  <si>
    <t>1.45782509999117</t>
  </si>
  <si>
    <t>725GY500PBZ00005SB</t>
  </si>
  <si>
    <t>10.3708549</t>
  </si>
  <si>
    <t>-0.953586988560727</t>
  </si>
  <si>
    <t>-0.837905299000974</t>
  </si>
  <si>
    <t>-0.768612004112109</t>
  </si>
  <si>
    <t>-0.780720017413894</t>
  </si>
  <si>
    <t>-0.792153888808916</t>
  </si>
  <si>
    <t>-0.766419715864131</t>
  </si>
  <si>
    <t>-0.860619103875299</t>
  </si>
  <si>
    <t>-0.524901742511256</t>
  </si>
  <si>
    <t>-0.527200194839039</t>
  </si>
  <si>
    <t>-0.599896048485661</t>
  </si>
  <si>
    <t>-0.60130803074707</t>
  </si>
  <si>
    <t>-0.608187463118448</t>
  </si>
  <si>
    <t>-0.600034061789408</t>
  </si>
  <si>
    <t>-0.597724993053644</t>
  </si>
  <si>
    <t>-0.598234580636709</t>
  </si>
  <si>
    <t>-0.618129729192207</t>
  </si>
  <si>
    <t>-0.594906336734816</t>
  </si>
  <si>
    <t>-0.576847826759948</t>
  </si>
  <si>
    <t>-0.576608957580387</t>
  </si>
  <si>
    <t>-0.613851316776056</t>
  </si>
  <si>
    <t>-0.610422216998348</t>
  </si>
  <si>
    <t>-0.615534017440969</t>
  </si>
  <si>
    <t>-0.596811981967319</t>
  </si>
  <si>
    <t>-0.588568341170444</t>
  </si>
  <si>
    <t>-0.594141955360218</t>
  </si>
  <si>
    <t>-0.572622496383701</t>
  </si>
  <si>
    <t>-0.569931236960639</t>
  </si>
  <si>
    <t>-0.572479174875964</t>
  </si>
  <si>
    <t>-0.578318199265251</t>
  </si>
  <si>
    <t>-0.579613401038874</t>
  </si>
  <si>
    <t>-0.589799844496185</t>
  </si>
  <si>
    <t>-0.597093316778803</t>
  </si>
  <si>
    <t>-0.594370208131799</t>
  </si>
  <si>
    <t>-1.02385168477981</t>
  </si>
  <si>
    <t>-0.615810044048462</t>
  </si>
  <si>
    <t>-0.620391024092058</t>
  </si>
  <si>
    <t>-0.619892052916973</t>
  </si>
  <si>
    <t>6.48505921</t>
  </si>
  <si>
    <t>117.732442</t>
  </si>
  <si>
    <t>0.239948946</t>
  </si>
  <si>
    <t>0.370624975</t>
  </si>
  <si>
    <t>1.30007182</t>
  </si>
  <si>
    <t>0.00100789999123663</t>
  </si>
  <si>
    <t>0.469485000008717</t>
  </si>
  <si>
    <t>1.38191709999228</t>
  </si>
  <si>
    <t>4.96912089997204</t>
  </si>
  <si>
    <t>1.47653310000896</t>
  </si>
  <si>
    <t>725GY500P8J00005SB</t>
  </si>
  <si>
    <t>10.2938918</t>
  </si>
  <si>
    <t>-0.996466736521146</t>
  </si>
  <si>
    <t>-0.779712580229888</t>
  </si>
  <si>
    <t>-0.795174440736265</t>
  </si>
  <si>
    <t>-0.819028815589271</t>
  </si>
  <si>
    <t>-0.798669098649197</t>
  </si>
  <si>
    <t>-0.885229907778064</t>
  </si>
  <si>
    <t>-0.540629960785011</t>
  </si>
  <si>
    <t>-0.541200843833383</t>
  </si>
  <si>
    <t>-0.599505609745628</t>
  </si>
  <si>
    <t>-0.603597827484894</t>
  </si>
  <si>
    <t>-0.587319657572901</t>
  </si>
  <si>
    <t>-0.592201507939821</t>
  </si>
  <si>
    <t>-0.592991140567476</t>
  </si>
  <si>
    <t>-0.587212950461055</t>
  </si>
  <si>
    <t>-0.601895849050962</t>
  </si>
  <si>
    <t>-0.606425565948793</t>
  </si>
  <si>
    <t>-0.597334120019577</t>
  </si>
  <si>
    <t>-0.595509428407024</t>
  </si>
  <si>
    <t>-0.593140530524059</t>
  </si>
  <si>
    <t>-0.581018602618439</t>
  </si>
  <si>
    <t>-0.576003368361712</t>
  </si>
  <si>
    <t>-0.575507180291631</t>
  </si>
  <si>
    <t>-0.578745741136135</t>
  </si>
  <si>
    <t>-0.577732023573605</t>
  </si>
  <si>
    <t>-0.587522401085407</t>
  </si>
  <si>
    <t>-0.605059714917174</t>
  </si>
  <si>
    <t>-0.609285316546245</t>
  </si>
  <si>
    <t>-0.624635134585185</t>
  </si>
  <si>
    <t>-0.621663341520295</t>
  </si>
  <si>
    <t>-0.604174045888858</t>
  </si>
  <si>
    <t>-0.610090955240677</t>
  </si>
  <si>
    <t>-0.609685468215665</t>
  </si>
  <si>
    <t>-0.613142778639451</t>
  </si>
  <si>
    <t>-0.606270840636617</t>
  </si>
  <si>
    <t>-0.606767028706698</t>
  </si>
  <si>
    <t>-1.01442020808911</t>
  </si>
  <si>
    <t>-0.656044372956834</t>
  </si>
  <si>
    <t>-0.67338961398728</t>
  </si>
  <si>
    <t>-0.67225851860172</t>
  </si>
  <si>
    <t>8.74867083</t>
  </si>
  <si>
    <t>106.451854</t>
  </si>
  <si>
    <t>0.124853809</t>
  </si>
  <si>
    <t>0.626189015</t>
  </si>
  <si>
    <t>1.34011239</t>
  </si>
  <si>
    <t>0.468223500007298</t>
  </si>
  <si>
    <t>1.38289279997116</t>
  </si>
  <si>
    <t>5.05136159999529</t>
  </si>
  <si>
    <t>1.36672460002592</t>
  </si>
  <si>
    <t>725GY500P5N00005SB</t>
  </si>
  <si>
    <t>10.251715</t>
  </si>
  <si>
    <t>-0.977750503840554</t>
  </si>
  <si>
    <t>-0.838450681158725</t>
  </si>
  <si>
    <t>-0.764039835170946</t>
  </si>
  <si>
    <t>-0.78191829117062</t>
  </si>
  <si>
    <t>-0.80444169304106</t>
  </si>
  <si>
    <t>-0.782171848029999</t>
  </si>
  <si>
    <t>-0.871380703917328</t>
  </si>
  <si>
    <t>-0.523355032524762</t>
  </si>
  <si>
    <t>-0.520301560558614</t>
  </si>
  <si>
    <t>-0.581646136048141</t>
  </si>
  <si>
    <t>-0.56630864346906</t>
  </si>
  <si>
    <t>-0.576186571331282</t>
  </si>
  <si>
    <t>-0.566864310628978</t>
  </si>
  <si>
    <t>-0.59121655878303</t>
  </si>
  <si>
    <t>-0.577729491794742</t>
  </si>
  <si>
    <t>-0.573154678672315</t>
  </si>
  <si>
    <t>-0.579898212166459</t>
  </si>
  <si>
    <t>-0.572901121812935</t>
  </si>
  <si>
    <t>-0.558745096302029</t>
  </si>
  <si>
    <t>-0.556910855191622</t>
  </si>
  <si>
    <t>-0.55235222654958</t>
  </si>
  <si>
    <t>-0.556689667293014</t>
  </si>
  <si>
    <t>-0.555907417407693</t>
  </si>
  <si>
    <t>-0.561836332055744</t>
  </si>
  <si>
    <t>-0.580362167270856</t>
  </si>
  <si>
    <t>-0.583647616789203</t>
  </si>
  <si>
    <t>-0.607681570162331</t>
  </si>
  <si>
    <t>-0.609877264668024</t>
  </si>
  <si>
    <t>-0.585805547507329</t>
  </si>
  <si>
    <t>-0.601526072788876</t>
  </si>
  <si>
    <t>-0.602027791680841</t>
  </si>
  <si>
    <t>-0.602955701889635</t>
  </si>
  <si>
    <t>-0.598116542254237</t>
  </si>
  <si>
    <t>-0.59524649439913</t>
  </si>
  <si>
    <t>-1.01234213325211</t>
  </si>
  <si>
    <t>-0.618892020242995</t>
  </si>
  <si>
    <t>-0.634839128249947</t>
  </si>
  <si>
    <t>-0.640390405022326</t>
  </si>
  <si>
    <t>7.61754414</t>
  </si>
  <si>
    <t>96.950865</t>
  </si>
  <si>
    <t>0.22918913</t>
  </si>
  <si>
    <t>0.599443378</t>
  </si>
  <si>
    <t>1.34801115</t>
  </si>
  <si>
    <t>0.00113359995884821</t>
  </si>
  <si>
    <t>0.469069700047839</t>
  </si>
  <si>
    <t>1.38202709995676</t>
  </si>
  <si>
    <t>5.09632409998449</t>
  </si>
  <si>
    <t>1.49527660000604</t>
  </si>
  <si>
    <t>725GY50017H00005SB</t>
  </si>
  <si>
    <t>2023-08-28 15:03:05</t>
  </si>
  <si>
    <t>2023-08-28 15:03:18</t>
  </si>
  <si>
    <t>10.2243511</t>
  </si>
  <si>
    <t>-0.949087786788563</t>
  </si>
  <si>
    <t>-0.775481296449527</t>
  </si>
  <si>
    <t>-0.784007402681345</t>
  </si>
  <si>
    <t>-0.79633417444973</t>
  </si>
  <si>
    <t>-0.766752060414067</t>
  </si>
  <si>
    <t>-0.877169145256975</t>
  </si>
  <si>
    <t>-0.603467771412737</t>
  </si>
  <si>
    <t>-0.60924093425309</t>
  </si>
  <si>
    <t>-0.589729782061155</t>
  </si>
  <si>
    <t>-0.60861016275757</t>
  </si>
  <si>
    <t>-0.613928956300304</t>
  </si>
  <si>
    <t>-0.596625504342689</t>
  </si>
  <si>
    <t>-0.599592268580093</t>
  </si>
  <si>
    <t>-0.606418499086696</t>
  </si>
  <si>
    <t>-0.581348004900346</t>
  </si>
  <si>
    <t>-0.582609547891386</t>
  </si>
  <si>
    <t>-0.608802601518916</t>
  </si>
  <si>
    <t>-0.608054228558129</t>
  </si>
  <si>
    <t>-0.603045475242008</t>
  </si>
  <si>
    <t>-0.612603267055482</t>
  </si>
  <si>
    <t>-0.596903471442409</t>
  </si>
  <si>
    <t>-0.609545628958554</t>
  </si>
  <si>
    <t>-0.577189189446832</t>
  </si>
  <si>
    <t>-0.574446937097664</t>
  </si>
  <si>
    <t>-0.577354900602435</t>
  </si>
  <si>
    <t>-0.580049043261266</t>
  </si>
  <si>
    <t>-0.584998995844755</t>
  </si>
  <si>
    <t>-0.600132166216089</t>
  </si>
  <si>
    <t>-0.592888985059904</t>
  </si>
  <si>
    <t>-1.0204825672476</t>
  </si>
  <si>
    <t>-0.612827778943718</t>
  </si>
  <si>
    <t>-0.612170279842455</t>
  </si>
  <si>
    <t>7.54460944</t>
  </si>
  <si>
    <t>90.4843165</t>
  </si>
  <si>
    <t>-0.0317134462</t>
  </si>
  <si>
    <t>0.711429987</t>
  </si>
  <si>
    <t>1.34669776</t>
  </si>
  <si>
    <t>0.000738899980206043</t>
  </si>
  <si>
    <t>0.469783700013068</t>
  </si>
  <si>
    <t>1.38220679998631</t>
  </si>
  <si>
    <t>5.09081880003214</t>
  </si>
  <si>
    <t>1.51566099998308</t>
  </si>
  <si>
    <t>725GY500PAC00005SB</t>
  </si>
  <si>
    <t>9.9610619</t>
  </si>
  <si>
    <t>-0.941802750863967</t>
  </si>
  <si>
    <t>-0.825951615950636</t>
  </si>
  <si>
    <t>-0.758090787238304</t>
  </si>
  <si>
    <t>-0.766625994029758</t>
  </si>
  <si>
    <t>-0.783728778814151</t>
  </si>
  <si>
    <t>-0.8501814602619</t>
  </si>
  <si>
    <t>-0.595867906198204</t>
  </si>
  <si>
    <t>-0.599207535151371</t>
  </si>
  <si>
    <t>-0.596779695040022</t>
  </si>
  <si>
    <t>-0.603351048941407</t>
  </si>
  <si>
    <t>-0.60193211127633</t>
  </si>
  <si>
    <t>-0.607602466736392</t>
  </si>
  <si>
    <t>-0.602272008891919</t>
  </si>
  <si>
    <t>-0.599908911183539</t>
  </si>
  <si>
    <t>-0.600664239218181</t>
  </si>
  <si>
    <t>-0.590839579567588</t>
  </si>
  <si>
    <t>-0.597146568656848</t>
  </si>
  <si>
    <t>-0.597270658262539</t>
  </si>
  <si>
    <t>-0.613542582208826</t>
  </si>
  <si>
    <t>-0.618689603244886</t>
  </si>
  <si>
    <t>-0.601160597640945</t>
  </si>
  <si>
    <t>-0.591298171588621</t>
  </si>
  <si>
    <t>-0.596267151016515</t>
  </si>
  <si>
    <t>-0.590116622734431</t>
  </si>
  <si>
    <t>-0.59184848201386</t>
  </si>
  <si>
    <t>-0.595058626161088</t>
  </si>
  <si>
    <t>-0.60450562179436</t>
  </si>
  <si>
    <t>-0.601808021670639</t>
  </si>
  <si>
    <t>-1.03206445100368</t>
  </si>
  <si>
    <t>-0.600432245607541</t>
  </si>
  <si>
    <t>-0.604305999385204</t>
  </si>
  <si>
    <t>-0.602957199323344</t>
  </si>
  <si>
    <t>7.94722514</t>
  </si>
  <si>
    <t>95.9649817</t>
  </si>
  <si>
    <t>0.13092081</t>
  </si>
  <si>
    <t>0.653571858</t>
  </si>
  <si>
    <t>1.39886919</t>
  </si>
  <si>
    <t>0.000890499970410019</t>
  </si>
  <si>
    <t>0.468865900009405</t>
  </si>
  <si>
    <t>1.38531729998067</t>
  </si>
  <si>
    <t>5.07130919996416</t>
  </si>
  <si>
    <t>1.37092210003175</t>
  </si>
  <si>
    <t>725GY500P4W00005SB</t>
  </si>
  <si>
    <t>10.3379136</t>
  </si>
  <si>
    <t>-1.02380410561158</t>
  </si>
  <si>
    <t>-0.859712780502442</t>
  </si>
  <si>
    <t>-0.781355703037345</t>
  </si>
  <si>
    <t>-0.819955064516337</t>
  </si>
  <si>
    <t>-0.82159918059095</t>
  </si>
  <si>
    <t>-0.799985459856828</t>
  </si>
  <si>
    <t>-0.890822872979217</t>
  </si>
  <si>
    <t>-0.62903475437146</t>
  </si>
  <si>
    <t>-0.632637930833681</t>
  </si>
  <si>
    <t>-0.628196682216543</t>
  </si>
  <si>
    <t>-0.618556183415401</t>
  </si>
  <si>
    <t>-0.623509883796055</t>
  </si>
  <si>
    <t>-0.635643246905133</t>
  </si>
  <si>
    <t>-0.615348021854224</t>
  </si>
  <si>
    <t>-0.660603918219718</t>
  </si>
  <si>
    <t>-0.632536508088818</t>
  </si>
  <si>
    <t>-0.68672828208062</t>
  </si>
  <si>
    <t>-0.631207336327199</t>
  </si>
  <si>
    <t>-0.62781768143311</t>
  </si>
  <si>
    <t>-0.613458355976259</t>
  </si>
  <si>
    <t>-0.606785806972146</t>
  </si>
  <si>
    <t>-0.606951286187448</t>
  </si>
  <si>
    <t>-0.610266208532692</t>
  </si>
  <si>
    <t>-0.61418966734711</t>
  </si>
  <si>
    <t>-0.632040070442912</t>
  </si>
  <si>
    <t>-0.647178749623443</t>
  </si>
  <si>
    <t>-0.677061093083462</t>
  </si>
  <si>
    <t>-0.659210689987659</t>
  </si>
  <si>
    <t>-0.642134302576334</t>
  </si>
  <si>
    <t>-0.654240975489396</t>
  </si>
  <si>
    <t>-0.647066650800174</t>
  </si>
  <si>
    <t>-0.65917866175244</t>
  </si>
  <si>
    <t>-0.643901193552623</t>
  </si>
  <si>
    <t>-1.05632877847723</t>
  </si>
  <si>
    <t>-0.676932980142583</t>
  </si>
  <si>
    <t>-0.669315598199488</t>
  </si>
  <si>
    <t>-0.668296032711659</t>
  </si>
  <si>
    <t>6.98265666</t>
  </si>
  <si>
    <t>94.2465264</t>
  </si>
  <si>
    <t>-0.00167071185</t>
  </si>
  <si>
    <t>0.706655423</t>
  </si>
  <si>
    <t>1.43408336</t>
  </si>
  <si>
    <t>0.000592400028835982</t>
  </si>
  <si>
    <t>0.469209899951238</t>
  </si>
  <si>
    <t>1.38588090002304</t>
  </si>
  <si>
    <t>5.01332060003188</t>
  </si>
  <si>
    <t>1.38745319994632</t>
  </si>
  <si>
    <t>725GY50010J00005SB</t>
  </si>
  <si>
    <t>10.2397607</t>
  </si>
  <si>
    <t>-1.02816116625828</t>
  </si>
  <si>
    <t>-0.8669471046501</t>
  </si>
  <si>
    <t>-0.79206757818543</t>
  </si>
  <si>
    <t>-0.807193995089348</t>
  </si>
  <si>
    <t>-0.831012457527608</t>
  </si>
  <si>
    <t>-0.807602526604877</t>
  </si>
  <si>
    <t>-0.894974516781241</t>
  </si>
  <si>
    <t>-0.618710454819629</t>
  </si>
  <si>
    <t>-0.617216089539143</t>
  </si>
  <si>
    <t>-0.622962407829935</t>
  </si>
  <si>
    <t>-0.594359826328247</t>
  </si>
  <si>
    <t>-0.600606058184094</t>
  </si>
  <si>
    <t>-0.603600164159745</t>
  </si>
  <si>
    <t>-0.724977027589196</t>
  </si>
  <si>
    <t>-0.614614388834986</t>
  </si>
  <si>
    <t>-0.612136322668424</t>
  </si>
  <si>
    <t>-0.614410123077222</t>
  </si>
  <si>
    <t>-0.605056901537485</t>
  </si>
  <si>
    <t>-0.606857665454619</t>
  </si>
  <si>
    <t>-0.605460057638336</t>
  </si>
  <si>
    <t>-0.59132809244985</t>
  </si>
  <si>
    <t>-0.585130239326105</t>
  </si>
  <si>
    <t>-0.583990651414367</t>
  </si>
  <si>
    <t>-0.59027451117296</t>
  </si>
  <si>
    <t>-0.590387394881198</t>
  </si>
  <si>
    <t>-0.601234981701421</t>
  </si>
  <si>
    <t>-0.612125571839068</t>
  </si>
  <si>
    <t>-0.617183837051075</t>
  </si>
  <si>
    <t>-0.640206738116989</t>
  </si>
  <si>
    <t>-0.61446925263868</t>
  </si>
  <si>
    <t>-0.623215052319801</t>
  </si>
  <si>
    <t>-0.621930328211757</t>
  </si>
  <si>
    <t>-0.618146036278438</t>
  </si>
  <si>
    <t>-0.61703332544009</t>
  </si>
  <si>
    <t>-1.04100303192404</t>
  </si>
  <si>
    <t>-0.675808109529444</t>
  </si>
  <si>
    <t>-0.681317909574404</t>
  </si>
  <si>
    <t>-0.679269876582082</t>
  </si>
  <si>
    <t>7.24012283</t>
  </si>
  <si>
    <t>106.939483</t>
  </si>
  <si>
    <t>0.0965527176</t>
  </si>
  <si>
    <t>0.738841804</t>
  </si>
  <si>
    <t>1.38612213</t>
  </si>
  <si>
    <t>0.000930700043682009</t>
  </si>
  <si>
    <t>0.465845400001854</t>
  </si>
  <si>
    <t>1.38888579997001</t>
  </si>
  <si>
    <t>5.13694880000548</t>
  </si>
  <si>
    <t>1.40599709999515</t>
  </si>
  <si>
    <t>725GY5000X500005SB</t>
  </si>
  <si>
    <t>10.3218023</t>
  </si>
  <si>
    <t>-0.953013702529779</t>
  </si>
  <si>
    <t>-0.829714740244001</t>
  </si>
  <si>
    <t>-0.761376922073384</t>
  </si>
  <si>
    <t>-0.768872106107632</t>
  </si>
  <si>
    <t>-0.786665205882986</t>
  </si>
  <si>
    <t>-0.758367170410906</t>
  </si>
  <si>
    <t>-0.853410562856525</t>
  </si>
  <si>
    <t>-0.591843503032435</t>
  </si>
  <si>
    <t>-0.597353418774326</t>
  </si>
  <si>
    <t>-0.598117800148923</t>
  </si>
  <si>
    <t>-0.589253099485188</t>
  </si>
  <si>
    <t>-0.588939915449763</t>
  </si>
  <si>
    <t>-0.589868851148058</t>
  </si>
  <si>
    <t>-0.589338030749032</t>
  </si>
  <si>
    <t>-0.582729316781157</t>
  </si>
  <si>
    <t>-0.579215285739605</t>
  </si>
  <si>
    <t>-0.601339879971012</t>
  </si>
  <si>
    <t>-0.598404443164397</t>
  </si>
  <si>
    <t>-0.602162651589502</t>
  </si>
  <si>
    <t>-0.607359383295967</t>
  </si>
  <si>
    <t>-0.589587516336574</t>
  </si>
  <si>
    <t>-0.582485139397605</t>
  </si>
  <si>
    <t>-0.587421769108548</t>
  </si>
  <si>
    <t>-0.563970123879576</t>
  </si>
  <si>
    <t>-0.563518926540404</t>
  </si>
  <si>
    <t>-0.56323759172892</t>
  </si>
  <si>
    <t>-0.571438766893873</t>
  </si>
  <si>
    <t>-0.57931614161542</t>
  </si>
  <si>
    <t>-0.575908274653672</t>
  </si>
  <si>
    <t>-0.583897121659015</t>
  </si>
  <si>
    <t>-1.00902587103501</t>
  </si>
  <si>
    <t>-0.610947729193384</t>
  </si>
  <si>
    <t>-0.620136230300525</t>
  </si>
  <si>
    <t>7.13223385</t>
  </si>
  <si>
    <t>112.425918</t>
  </si>
  <si>
    <t>0.0575184637</t>
  </si>
  <si>
    <t>0.662255402</t>
  </si>
  <si>
    <t>1.28009887</t>
  </si>
  <si>
    <t>0.000874699966516346</t>
  </si>
  <si>
    <t>0.469305900041945</t>
  </si>
  <si>
    <t>1.38581119995797</t>
  </si>
  <si>
    <t>5.12172510003438</t>
  </si>
  <si>
    <t>1.43990070000291</t>
  </si>
  <si>
    <t>725GY5001NF00005SB</t>
  </si>
  <si>
    <t>10.4623959</t>
  </si>
  <si>
    <t>-1.02812140125004</t>
  </si>
  <si>
    <t>-0.890752000816056</t>
  </si>
  <si>
    <t>-0.814365714801633</t>
  </si>
  <si>
    <t>-0.829021936613578</t>
  </si>
  <si>
    <t>-0.853233780291266</t>
  </si>
  <si>
    <t>-0.830996018182715</t>
  </si>
  <si>
    <t>-0.918181063915878</t>
  </si>
  <si>
    <t>-0.616530729440538</t>
  </si>
  <si>
    <t>-0.617960604739264</t>
  </si>
  <si>
    <t>-0.619881332752479</t>
  </si>
  <si>
    <t>-0.603272370793766</t>
  </si>
  <si>
    <t>-0.608645073875174</t>
  </si>
  <si>
    <t>-0.607289893554739</t>
  </si>
  <si>
    <t>-0.600391278773944</t>
  </si>
  <si>
    <t>-0.620697642158095</t>
  </si>
  <si>
    <t>-0.619886668108071</t>
  </si>
  <si>
    <t>-0.625979644194435</t>
  </si>
  <si>
    <t>-0.615693078612553</t>
  </si>
  <si>
    <t>-0.609605437881781</t>
  </si>
  <si>
    <t>-0.607124497531379</t>
  </si>
  <si>
    <t>-0.598198447625524</t>
  </si>
  <si>
    <t>-0.592004099782907</t>
  </si>
  <si>
    <t>-0.590104713192062</t>
  </si>
  <si>
    <t>-0.593610041816178</t>
  </si>
  <si>
    <t>-0.591694649158556</t>
  </si>
  <si>
    <t>-0.619043681924494</t>
  </si>
  <si>
    <t>-0.62316257644172</t>
  </si>
  <si>
    <t>-0.638234955989862</t>
  </si>
  <si>
    <t>-0.636346240110201</t>
  </si>
  <si>
    <t>-0.61912904761397</t>
  </si>
  <si>
    <t>-0.621876755743985</t>
  </si>
  <si>
    <t>-0.634116061472635</t>
  </si>
  <si>
    <t>-0.628791376591557</t>
  </si>
  <si>
    <t>-0.62141791516305</t>
  </si>
  <si>
    <t>-0.623365319954226</t>
  </si>
  <si>
    <t>-1.0349719978305</t>
  </si>
  <si>
    <t>-0.686514588744246</t>
  </si>
  <si>
    <t>-0.700882701354209</t>
  </si>
  <si>
    <t>-0.703438336682903</t>
  </si>
  <si>
    <t>7.19254623</t>
  </si>
  <si>
    <t>98.8006871</t>
  </si>
  <si>
    <t>0.111041081</t>
  </si>
  <si>
    <t>0.744623516</t>
  </si>
  <si>
    <t>1.40004691</t>
  </si>
  <si>
    <t>0.00082969997311011</t>
  </si>
  <si>
    <t>0.465725500020199</t>
  </si>
  <si>
    <t>1.38530160003575</t>
  </si>
  <si>
    <t>4.96218209998915</t>
  </si>
  <si>
    <t>1.47061640000902</t>
  </si>
  <si>
    <t>725GY5001PK00005SB</t>
  </si>
  <si>
    <t>13.1505174</t>
  </si>
  <si>
    <t>-0.978834864026412</t>
  </si>
  <si>
    <t>-0.849526260569507</t>
  </si>
  <si>
    <t>-0.774554352595015</t>
  </si>
  <si>
    <t>-0.788451426419746</t>
  </si>
  <si>
    <t>-0.811929712632957</t>
  </si>
  <si>
    <t>-0.792190041388899</t>
  </si>
  <si>
    <t>-0.878884907989611</t>
  </si>
  <si>
    <t>-0.611722295432022</t>
  </si>
  <si>
    <t>-0.601790419301847</t>
  </si>
  <si>
    <t>-0.60885764240371</t>
  </si>
  <si>
    <t>-0.612946921114559</t>
  </si>
  <si>
    <t>-0.586965435268321</t>
  </si>
  <si>
    <t>-0.593336725713588</t>
  </si>
  <si>
    <t>-0.587963478225455</t>
  </si>
  <si>
    <t>-0.605669299767678</t>
  </si>
  <si>
    <t>-0.602842410526933</t>
  </si>
  <si>
    <t>-0.608997907900388</t>
  </si>
  <si>
    <t>-0.598014040545127</t>
  </si>
  <si>
    <t>-0.594561351396125</t>
  </si>
  <si>
    <t>-0.593045405066641</t>
  </si>
  <si>
    <t>-0.583243004779554</t>
  </si>
  <si>
    <t>-0.574643650867822</t>
  </si>
  <si>
    <t>-0.584332759792208</t>
  </si>
  <si>
    <t>-0.604180327572172</t>
  </si>
  <si>
    <t>-0.628381520575955</t>
  </si>
  <si>
    <t>-0.626067139880764</t>
  </si>
  <si>
    <t>-0.604914024016334</t>
  </si>
  <si>
    <t>-0.622738531748055</t>
  </si>
  <si>
    <t>-0.620316254516959</t>
  </si>
  <si>
    <t>-0.62573805544625</t>
  </si>
  <si>
    <t>-0.617133306707723</t>
  </si>
  <si>
    <t>-0.618147534145242</t>
  </si>
  <si>
    <t>-0.630895509862571</t>
  </si>
  <si>
    <t>-0.650840184524851</t>
  </si>
  <si>
    <t>-0.647382100549054</t>
  </si>
  <si>
    <t>8.54593506</t>
  </si>
  <si>
    <t>107.87426</t>
  </si>
  <si>
    <t>0.02088922</t>
  </si>
  <si>
    <t>0.603931176</t>
  </si>
  <si>
    <t>1.55596985</t>
  </si>
  <si>
    <t>0.466295999998692</t>
  </si>
  <si>
    <t>1.3852382999612</t>
  </si>
  <si>
    <t>4.89974459999939</t>
  </si>
  <si>
    <t>1.45151509996504</t>
  </si>
  <si>
    <t>725GY500P8S00005SB</t>
  </si>
  <si>
    <t>10.2238173</t>
  </si>
  <si>
    <t>-0.953615443201322</t>
  </si>
  <si>
    <t>-0.861693861532139</t>
  </si>
  <si>
    <t>-0.786455651367347</t>
  </si>
  <si>
    <t>-0.796510576647629</t>
  </si>
  <si>
    <t>-0.809660558672879</t>
  </si>
  <si>
    <t>-0.776229669410314</t>
  </si>
  <si>
    <t>-0.872160391940854</t>
  </si>
  <si>
    <t>-0.538268449964783</t>
  </si>
  <si>
    <t>-0.541149685863811</t>
  </si>
  <si>
    <t>-0.619322587139115</t>
  </si>
  <si>
    <t>-0.633343889111566</t>
  </si>
  <si>
    <t>-0.641132313424895</t>
  </si>
  <si>
    <t>-0.618194682176787</t>
  </si>
  <si>
    <t>-0.61485373145899</t>
  </si>
  <si>
    <t>-0.632638280319967</t>
  </si>
  <si>
    <t>-0.635343114021096</t>
  </si>
  <si>
    <t>-0.603018747636265</t>
  </si>
  <si>
    <t>-0.636326689912415</t>
  </si>
  <si>
    <t>-0.634006733733977</t>
  </si>
  <si>
    <t>-0.627854038892082</t>
  </si>
  <si>
    <t>-0.63091167698901</t>
  </si>
  <si>
    <t>-0.63543398788062</t>
  </si>
  <si>
    <t>-0.617098850341349</t>
  </si>
  <si>
    <t>-0.622829249012515</t>
  </si>
  <si>
    <t>-0.627068247283256</t>
  </si>
  <si>
    <t>-0.609818250537126</t>
  </si>
  <si>
    <t>-0.605814455196918</t>
  </si>
  <si>
    <t>-0.616142002055772</t>
  </si>
  <si>
    <t>-0.612699486436154</t>
  </si>
  <si>
    <t>-0.625806704292216</t>
  </si>
  <si>
    <t>-1.03968902473407</t>
  </si>
  <si>
    <t>-0.622508517743606</t>
  </si>
  <si>
    <t>-0.624422214314761</t>
  </si>
  <si>
    <t>-0.632985739194618</t>
  </si>
  <si>
    <t>6.93600207</t>
  </si>
  <si>
    <t>89.5931301</t>
  </si>
  <si>
    <t>0.12814701</t>
  </si>
  <si>
    <t>0.618307237</t>
  </si>
  <si>
    <t>1.27810732</t>
  </si>
  <si>
    <t>0.000837699975818396</t>
  </si>
  <si>
    <t>0.469622300006449</t>
  </si>
  <si>
    <t>1.38223410001956</t>
  </si>
  <si>
    <t>4.99017809994984</t>
  </si>
  <si>
    <t>1.51654330000747</t>
  </si>
  <si>
    <t>725GY500P8N00005SB</t>
  </si>
  <si>
    <t>9.9605102</t>
  </si>
  <si>
    <t>-0.983496858376203</t>
  </si>
  <si>
    <t>-0.858997217466221</t>
  </si>
  <si>
    <t>-0.790872023941765</t>
  </si>
  <si>
    <t>-0.799196817923568</t>
  </si>
  <si>
    <t>-0.837475763679173</t>
  </si>
  <si>
    <t>-0.785762769307437</t>
  </si>
  <si>
    <t>-0.878851554376809</t>
  </si>
  <si>
    <t>-0.542520166151493</t>
  </si>
  <si>
    <t>-0.543841990212117</t>
  </si>
  <si>
    <t>-0.617567401593418</t>
  </si>
  <si>
    <t>-0.623690953874265</t>
  </si>
  <si>
    <t>-0.626205117189573</t>
  </si>
  <si>
    <t>-0.633634307930302</t>
  </si>
  <si>
    <t>-0.632949117498876</t>
  </si>
  <si>
    <t>-0.619515068882745</t>
  </si>
  <si>
    <t>-0.637270672897078</t>
  </si>
  <si>
    <t>-0.622865488236406</t>
  </si>
  <si>
    <t>-0.625741129968293</t>
  </si>
  <si>
    <t>-0.615463273496915</t>
  </si>
  <si>
    <t>-0.62038909132283</t>
  </si>
  <si>
    <t>-0.617767024002573</t>
  </si>
  <si>
    <t>-0.635533418417401</t>
  </si>
  <si>
    <t>-0.634918365589193</t>
  </si>
  <si>
    <t>-0.628686909303397</t>
  </si>
  <si>
    <t>-0.634362659963706</t>
  </si>
  <si>
    <t>-0.638711191363145</t>
  </si>
  <si>
    <t>-0.62015709771219</t>
  </si>
  <si>
    <t>-0.616240182332547</t>
  </si>
  <si>
    <t>-0.617254479979066</t>
  </si>
  <si>
    <t>-0.607068341911895</t>
  </si>
  <si>
    <t>-0.610359414062835</t>
  </si>
  <si>
    <t>-0.610742473280403</t>
  </si>
  <si>
    <t>-0.618036784014945</t>
  </si>
  <si>
    <t>-0.621457340971824</t>
  </si>
  <si>
    <t>-0.63380695433822</t>
  </si>
  <si>
    <t>-1.05025706623806</t>
  </si>
  <si>
    <t>-0.64245546033487</t>
  </si>
  <si>
    <t>-0.653785380854499</t>
  </si>
  <si>
    <t>-0.64127391148068</t>
  </si>
  <si>
    <t>8.65504124</t>
  </si>
  <si>
    <t>111.745952</t>
  </si>
  <si>
    <t>0.0828679786</t>
  </si>
  <si>
    <t>0.591822672</t>
  </si>
  <si>
    <t>1.42921515</t>
  </si>
  <si>
    <t>0.000932700000703335</t>
  </si>
  <si>
    <t>0.468835900013801</t>
  </si>
  <si>
    <t>1.38543299998855</t>
  </si>
  <si>
    <t>4.91377619997365</t>
  </si>
  <si>
    <t>1.530612499977</t>
  </si>
  <si>
    <t>725GY50018G00005SB</t>
  </si>
  <si>
    <t>10.3373706</t>
  </si>
  <si>
    <t>-0.844830327203669</t>
  </si>
  <si>
    <t>-0.770466103062634</t>
  </si>
  <si>
    <t>-0.785914388516955</t>
  </si>
  <si>
    <t>-0.810415988460057</t>
  </si>
  <si>
    <t>-0.78986453752739</t>
  </si>
  <si>
    <t>-0.875972447915664</t>
  </si>
  <si>
    <t>-0.552642075333174</t>
  </si>
  <si>
    <t>-0.552465920039466</t>
  </si>
  <si>
    <t>-0.599659524635754</t>
  </si>
  <si>
    <t>-0.588081317603818</t>
  </si>
  <si>
    <t>-0.594027893276283</t>
  </si>
  <si>
    <t>-0.595853502683808</t>
  </si>
  <si>
    <t>-0.589228996032525</t>
  </si>
  <si>
    <t>-0.603705758351848</t>
  </si>
  <si>
    <t>-0.607474414029371</t>
  </si>
  <si>
    <t>-0.597748506600976</t>
  </si>
  <si>
    <t>-0.601757374042647</t>
  </si>
  <si>
    <t>-0.600737808554819</t>
  </si>
  <si>
    <t>-0.583415871340142</t>
  </si>
  <si>
    <t>-0.579561807035367</t>
  </si>
  <si>
    <t>-0.577650789000589</t>
  </si>
  <si>
    <t>-0.581061796051491</t>
  </si>
  <si>
    <t>-0.580997739581052</t>
  </si>
  <si>
    <t>-0.587889148192499</t>
  </si>
  <si>
    <t>-0.60138904933762</t>
  </si>
  <si>
    <t>-0.606614989717641</t>
  </si>
  <si>
    <t>-0.63362546808629</t>
  </si>
  <si>
    <t>-0.632371028873516</t>
  </si>
  <si>
    <t>-0.614862260286725</t>
  </si>
  <si>
    <t>-0.619474326158367</t>
  </si>
  <si>
    <t>-0.625970719868771</t>
  </si>
  <si>
    <t>-0.618401380278506</t>
  </si>
  <si>
    <t>-0.612614945782139</t>
  </si>
  <si>
    <t>-0.61542275440307</t>
  </si>
  <si>
    <t>-1.03520081931061</t>
  </si>
  <si>
    <t>-0.645283745706275</t>
  </si>
  <si>
    <t>-0.653018564511843</t>
  </si>
  <si>
    <t>-0.661730244491612</t>
  </si>
  <si>
    <t>8.26094685</t>
  </si>
  <si>
    <t>99.1752557</t>
  </si>
  <si>
    <t>0.269675606</t>
  </si>
  <si>
    <t>0.622882501</t>
  </si>
  <si>
    <t>1.39232723</t>
  </si>
  <si>
    <t>0.000704000005498528</t>
  </si>
  <si>
    <t>0.468981799960602</t>
  </si>
  <si>
    <t>1.3859343000222</t>
  </si>
  <si>
    <t>5.13429699995322</t>
  </si>
  <si>
    <t>1.42040590004763</t>
  </si>
  <si>
    <t>725GY5001AA00005SB</t>
  </si>
  <si>
    <t>10.2392332</t>
  </si>
  <si>
    <t>-1.0012679666242</t>
  </si>
  <si>
    <t>-0.834049566820683</t>
  </si>
  <si>
    <t>-0.75987959509351</t>
  </si>
  <si>
    <t>-0.77457060340851</t>
  </si>
  <si>
    <t>-0.79757737823039</t>
  </si>
  <si>
    <t>-0.777290563235583</t>
  </si>
  <si>
    <t>-0.865054958683441</t>
  </si>
  <si>
    <t>-0.544513606019066</t>
  </si>
  <si>
    <t>-0.599611606468662</t>
  </si>
  <si>
    <t>-0.601734895266476</t>
  </si>
  <si>
    <t>-0.575416865002942</t>
  </si>
  <si>
    <t>-0.579717196745349</t>
  </si>
  <si>
    <t>-0.586672983338694</t>
  </si>
  <si>
    <t>-0.704969734157645</t>
  </si>
  <si>
    <t>-0.595128510627202</t>
  </si>
  <si>
    <t>-0.592086025919449</t>
  </si>
  <si>
    <t>-0.594902743210726</t>
  </si>
  <si>
    <t>-0.588210351936604</t>
  </si>
  <si>
    <t>-0.587602930077989</t>
  </si>
  <si>
    <t>-0.566466799564057</t>
  </si>
  <si>
    <t>-0.568353570116038</t>
  </si>
  <si>
    <t>-0.572229244098883</t>
  </si>
  <si>
    <t>-0.573454838645469</t>
  </si>
  <si>
    <t>-0.583350977067684</t>
  </si>
  <si>
    <t>-0.594617846232791</t>
  </si>
  <si>
    <t>-0.598418264410144</t>
  </si>
  <si>
    <t>-0.619715657364417</t>
  </si>
  <si>
    <t>-0.61779125890969</t>
  </si>
  <si>
    <t>-0.597316304401152</t>
  </si>
  <si>
    <t>-0.601557506582101</t>
  </si>
  <si>
    <t>-0.603395898401981</t>
  </si>
  <si>
    <t>-0.595768184973885</t>
  </si>
  <si>
    <t>-0.599267579929269</t>
  </si>
  <si>
    <t>-1.02014642297337</t>
  </si>
  <si>
    <t>-0.650796305032667</t>
  </si>
  <si>
    <t>-0.65246268358285</t>
  </si>
  <si>
    <t>-0.664508987876269</t>
  </si>
  <si>
    <t>7.97324995</t>
  </si>
  <si>
    <t>96.4564553</t>
  </si>
  <si>
    <t>0.101861706</t>
  </si>
  <si>
    <t>0.72143747</t>
  </si>
  <si>
    <t>1.33531738</t>
  </si>
  <si>
    <t>0.000940600002650172</t>
  </si>
  <si>
    <t>0.465809799963608</t>
  </si>
  <si>
    <t>1.38889390003169</t>
  </si>
  <si>
    <t>4.90223469998455</t>
  </si>
  <si>
    <t>1.45321770000737</t>
  </si>
  <si>
    <t>725GY50017G00005SB</t>
  </si>
  <si>
    <t>10.3212708</t>
  </si>
  <si>
    <t>-0.954924655966273</t>
  </si>
  <si>
    <t>-0.83886077571922</t>
  </si>
  <si>
    <t>-0.769387001894687</t>
  </si>
  <si>
    <t>-0.781272070628881</t>
  </si>
  <si>
    <t>-0.79244053182439</t>
  </si>
  <si>
    <t>-0.767146939810797</t>
  </si>
  <si>
    <t>-0.861425950881819</t>
  </si>
  <si>
    <t>-0.529557037410715</t>
  </si>
  <si>
    <t>-0.531345902155433</t>
  </si>
  <si>
    <t>-0.602571383296752</t>
  </si>
  <si>
    <t>-0.609365884404286</t>
  </si>
  <si>
    <t>-0.61148916600039</t>
  </si>
  <si>
    <t>-0.618299591719895</t>
  </si>
  <si>
    <t>-0.60965252741976</t>
  </si>
  <si>
    <t>-0.606419831189691</t>
  </si>
  <si>
    <t>-0.608134381078545</t>
  </si>
  <si>
    <t>-0.629919250254576</t>
  </si>
  <si>
    <t>-0.585956704807236</t>
  </si>
  <si>
    <t>-0.586779476425726</t>
  </si>
  <si>
    <t>-0.624069609457308</t>
  </si>
  <si>
    <t>-0.621171330078626</t>
  </si>
  <si>
    <t>-0.616213467551722</t>
  </si>
  <si>
    <t>-0.620560886619746</t>
  </si>
  <si>
    <t>-0.624733134956091</t>
  </si>
  <si>
    <t>-0.606340208129837</t>
  </si>
  <si>
    <t>-0.598499990836222</t>
  </si>
  <si>
    <t>-0.579438230307196</t>
  </si>
  <si>
    <t>-0.581667675983105</t>
  </si>
  <si>
    <t>-0.587379303476626</t>
  </si>
  <si>
    <t>-0.596976536291017</t>
  </si>
  <si>
    <t>-0.605209560679912</t>
  </si>
  <si>
    <t>-1.02497702402574</t>
  </si>
  <si>
    <t>-0.619849587285051</t>
  </si>
  <si>
    <t>-0.628905383292436</t>
  </si>
  <si>
    <t>-0.627328846707328</t>
  </si>
  <si>
    <t>7.19102747</t>
  </si>
  <si>
    <t>95.6147782</t>
  </si>
  <si>
    <t>0.184518231</t>
  </si>
  <si>
    <t>0.523038539</t>
  </si>
  <si>
    <t>0.000594400044064969</t>
  </si>
  <si>
    <t>0.46959319995949</t>
  </si>
  <si>
    <t>1.38585960003547</t>
  </si>
  <si>
    <t>5.12238199997228</t>
  </si>
  <si>
    <t>1.56379919999745</t>
  </si>
  <si>
    <t>725GY5001J700005SB</t>
  </si>
  <si>
    <t>10.4618958</t>
  </si>
  <si>
    <t>-0.996637467900098</t>
  </si>
  <si>
    <t>-0.856957858494665</t>
  </si>
  <si>
    <t>-0.780320810767406</t>
  </si>
  <si>
    <t>-0.818505950741229</t>
  </si>
  <si>
    <t>-0.798114221667601</t>
  </si>
  <si>
    <t>-0.885336614889909</t>
  </si>
  <si>
    <t>-0.540966088187324</t>
  </si>
  <si>
    <t>-0.540875387142255</t>
  </si>
  <si>
    <t>-0.591310503555913</t>
  </si>
  <si>
    <t>-0.597430156420238</t>
  </si>
  <si>
    <t>-0.579823482965772</t>
  </si>
  <si>
    <t>-0.584342529152418</t>
  </si>
  <si>
    <t>-0.585180179980403</t>
  </si>
  <si>
    <t>-0.578767082558504</t>
  </si>
  <si>
    <t>-0.596363085301786</t>
  </si>
  <si>
    <t>-0.595215983849449</t>
  </si>
  <si>
    <t>-0.599649664346619</t>
  </si>
  <si>
    <t>-0.588114625556148</t>
  </si>
  <si>
    <t>-0.586065849008719</t>
  </si>
  <si>
    <t>-0.575043004355104</t>
  </si>
  <si>
    <t>-0.568683260489128</t>
  </si>
  <si>
    <t>-0.56852319982136</t>
  </si>
  <si>
    <t>-0.571308255440521</t>
  </si>
  <si>
    <t>-0.570443927834574</t>
  </si>
  <si>
    <t>-0.580330341747037</t>
  </si>
  <si>
    <t>-0.60092481433317</t>
  </si>
  <si>
    <t>-0.617080271066541</t>
  </si>
  <si>
    <t>-0.615420975477347</t>
  </si>
  <si>
    <t>-0.597190065418586</t>
  </si>
  <si>
    <t>-0.601218258890745</t>
  </si>
  <si>
    <t>-0.601410331692066</t>
  </si>
  <si>
    <t>-0.60519309880698</t>
  </si>
  <si>
    <t>-0.599884419992679</t>
  </si>
  <si>
    <t>-1.01493240222597</t>
  </si>
  <si>
    <t>-0.649679293735265</t>
  </si>
  <si>
    <t>-0.664068747767597</t>
  </si>
  <si>
    <t>-0.664719661149853</t>
  </si>
  <si>
    <t>8.05447586</t>
  </si>
  <si>
    <t>115.901732</t>
  </si>
  <si>
    <t>0.0593799928</t>
  </si>
  <si>
    <t>0.523484444</t>
  </si>
  <si>
    <t>1.35516608</t>
  </si>
  <si>
    <t>0.000842600013129413</t>
  </si>
  <si>
    <t>0.465723100001924</t>
  </si>
  <si>
    <t>1.38535150000826</t>
  </si>
  <si>
    <t>5.10229199996684</t>
  </si>
  <si>
    <t>1.51875510002719</t>
  </si>
  <si>
    <t>725GY5001N100005SB</t>
  </si>
  <si>
    <t>13.1500797</t>
  </si>
  <si>
    <t>-0.964020669646477</t>
  </si>
  <si>
    <t>-0.838385943237182</t>
  </si>
  <si>
    <t>-0.765237486719506</t>
  </si>
  <si>
    <t>-0.781384203317883</t>
  </si>
  <si>
    <t>-0.802747717427331</t>
  </si>
  <si>
    <t>-0.782803042765051</t>
  </si>
  <si>
    <t>-0.868602368117741</t>
  </si>
  <si>
    <t>-0.525237827076327</t>
  </si>
  <si>
    <t>-0.52409412379572</t>
  </si>
  <si>
    <t>-0.583631432308817</t>
  </si>
  <si>
    <t>-0.578522531333653</t>
  </si>
  <si>
    <t>-0.559683796164413</t>
  </si>
  <si>
    <t>-0.5654562608354</t>
  </si>
  <si>
    <t>-0.572566642551626</t>
  </si>
  <si>
    <t>-0.577891336598602</t>
  </si>
  <si>
    <t>-0.576272888560007</t>
  </si>
  <si>
    <t>-0.583474982331753</t>
  </si>
  <si>
    <t>-0.574929576687974</t>
  </si>
  <si>
    <t>-0.558151665354544</t>
  </si>
  <si>
    <t>-0.553555272924936</t>
  </si>
  <si>
    <t>-0.549881395877326</t>
  </si>
  <si>
    <t>-0.553851988398678</t>
  </si>
  <si>
    <t>-0.558345879119175</t>
  </si>
  <si>
    <t>-0.55944642378542</t>
  </si>
  <si>
    <t>-0.576321442001165</t>
  </si>
  <si>
    <t>-0.580696646532165</t>
  </si>
  <si>
    <t>-0.605243108450848</t>
  </si>
  <si>
    <t>-0.602739908817822</t>
  </si>
  <si>
    <t>-0.583960516743331</t>
  </si>
  <si>
    <t>-0.596719282114251</t>
  </si>
  <si>
    <t>-0.597210211352625</t>
  </si>
  <si>
    <t>-0.600668295328421</t>
  </si>
  <si>
    <t>-0.59336909467436</t>
  </si>
  <si>
    <t>-1.01571929482598</t>
  </si>
  <si>
    <t>-0.616237765459701</t>
  </si>
  <si>
    <t>-0.630339842702654</t>
  </si>
  <si>
    <t>-0.630372211663426</t>
  </si>
  <si>
    <t>7.71631196</t>
  </si>
  <si>
    <t>118.027817</t>
  </si>
  <si>
    <t>0.221630085</t>
  </si>
  <si>
    <t>0.688095412</t>
  </si>
  <si>
    <t>1.40387027</t>
  </si>
  <si>
    <t>0.000796800013631582</t>
  </si>
  <si>
    <t>0.466428600018844</t>
  </si>
  <si>
    <t>1.38526229996933</t>
  </si>
  <si>
    <t>8.12501680001151</t>
  </si>
  <si>
    <t>1.41975199995795</t>
  </si>
  <si>
    <t>725GY5001KW00005SB</t>
  </si>
  <si>
    <t>2023-08-28 15:03:19</t>
  </si>
  <si>
    <t>2023-08-28 15:03:30</t>
  </si>
  <si>
    <t>10.0084888</t>
  </si>
  <si>
    <t>-0.845961992792176</t>
  </si>
  <si>
    <t>-0.774465647431317</t>
  </si>
  <si>
    <t>-0.795906532757852</t>
  </si>
  <si>
    <t>-0.766067833707062</t>
  </si>
  <si>
    <t>-0.875998476125459</t>
  </si>
  <si>
    <t>-0.588003178730198</t>
  </si>
  <si>
    <t>-0.606044312606302</t>
  </si>
  <si>
    <t>-0.593995507937639</t>
  </si>
  <si>
    <t>-0.610272619834746</t>
  </si>
  <si>
    <t>-0.591905409168585</t>
  </si>
  <si>
    <t>-0.588831734508211</t>
  </si>
  <si>
    <t>-0.602591105944387</t>
  </si>
  <si>
    <t>-0.603943522794951</t>
  </si>
  <si>
    <t>-0.597619771276305</t>
  </si>
  <si>
    <t>-0.577483193109998</t>
  </si>
  <si>
    <t>-0.579033394243056</t>
  </si>
  <si>
    <t>-0.605424232153079</t>
  </si>
  <si>
    <t>-0.603216531918759</t>
  </si>
  <si>
    <t>-0.600629299682897</t>
  </si>
  <si>
    <t>-0.609983961692729</t>
  </si>
  <si>
    <t>-0.607562440612469</t>
  </si>
  <si>
    <t>-0.59297451339828</t>
  </si>
  <si>
    <t>-0.59767322648779</t>
  </si>
  <si>
    <t>-0.573965840194301</t>
  </si>
  <si>
    <t>-0.571223587845133</t>
  </si>
  <si>
    <t>-0.572490476357322</t>
  </si>
  <si>
    <t>-0.578595061508881</t>
  </si>
  <si>
    <t>-0.582785950089286</t>
  </si>
  <si>
    <t>-0.592349087423908</t>
  </si>
  <si>
    <t>-0.591237219025025</t>
  </si>
  <si>
    <t>-0.598362798715943</t>
  </si>
  <si>
    <t>-1.01879338256468</t>
  </si>
  <si>
    <t>-0.609256970816536</t>
  </si>
  <si>
    <t>-0.598020685362441</t>
  </si>
  <si>
    <t>-0.609289043943427</t>
  </si>
  <si>
    <t>8.04209158</t>
  </si>
  <si>
    <t>108.638114</t>
  </si>
  <si>
    <t>-0.0675610162</t>
  </si>
  <si>
    <t>0.662708367</t>
  </si>
  <si>
    <t>1.37241811</t>
  </si>
  <si>
    <t>0.000664999999571592</t>
  </si>
  <si>
    <t>0.46907980000833</t>
  </si>
  <si>
    <t>1.4086413999903</t>
  </si>
  <si>
    <t>4.88420210004551</t>
  </si>
  <si>
    <t>1.42939750000369</t>
  </si>
  <si>
    <t>725GY5001P200005SB</t>
  </si>
  <si>
    <t>10.0860274</t>
  </si>
  <si>
    <t>-0.942045534875102</t>
  </si>
  <si>
    <t>-0.827090003202846</t>
  </si>
  <si>
    <t>-0.758759792068987</t>
  </si>
  <si>
    <t>-0.766825616438914</t>
  </si>
  <si>
    <t>-0.784370807643597</t>
  </si>
  <si>
    <t>-0.753693699036639</t>
  </si>
  <si>
    <t>-0.850186855462147</t>
  </si>
  <si>
    <t>-0.597124987855858</t>
  </si>
  <si>
    <t>-0.597799387886789</t>
  </si>
  <si>
    <t>-0.601613794461731</t>
  </si>
  <si>
    <t>-0.607780508344557</t>
  </si>
  <si>
    <t>-0.602601116107013</t>
  </si>
  <si>
    <t>-0.599876539982054</t>
  </si>
  <si>
    <t>-0.601430357653318</t>
  </si>
  <si>
    <t>-0.602218056889444</t>
  </si>
  <si>
    <t>-0.601392591251586</t>
  </si>
  <si>
    <t>-0.593267419678937</t>
  </si>
  <si>
    <t>-0.597556603875654</t>
  </si>
  <si>
    <t>-0.615900284716958</t>
  </si>
  <si>
    <t>-0.614384233447427</t>
  </si>
  <si>
    <t>-0.610208348455906</t>
  </si>
  <si>
    <t>-0.614411209448664</t>
  </si>
  <si>
    <t>-0.619428745678786</t>
  </si>
  <si>
    <t>-0.601926716076082</t>
  </si>
  <si>
    <t>-0.594627010141293</t>
  </si>
  <si>
    <t>-0.597982824695202</t>
  </si>
  <si>
    <t>-0.588562805063167</t>
  </si>
  <si>
    <t>-0.589814491520574</t>
  </si>
  <si>
    <t>-0.591044597176991</t>
  </si>
  <si>
    <t>-0.591487003597281</t>
  </si>
  <si>
    <t>-0.594912955754407</t>
  </si>
  <si>
    <t>-0.601052693635997</t>
  </si>
  <si>
    <t>-0.61336454060066</t>
  </si>
  <si>
    <t>-1.03313809585292</t>
  </si>
  <si>
    <t>-0.602034620081031</t>
  </si>
  <si>
    <t>-0.604327580186194</t>
  </si>
  <si>
    <t>8.10294642</t>
  </si>
  <si>
    <t>124.122859</t>
  </si>
  <si>
    <t>0.110165412</t>
  </si>
  <si>
    <t>0.712629893</t>
  </si>
  <si>
    <t>1.4288864</t>
  </si>
  <si>
    <t>0.000976600043941289</t>
  </si>
  <si>
    <t>0.469498799997382</t>
  </si>
  <si>
    <t>1.40828539995709</t>
  </si>
  <si>
    <t>5.0361759000225</t>
  </si>
  <si>
    <t>1.43421809998108</t>
  </si>
  <si>
    <t>725GY5001EQ00005SB</t>
  </si>
  <si>
    <t>10.3969958</t>
  </si>
  <si>
    <t>-1.02838414324801</t>
  </si>
  <si>
    <t>-0.857977917761373</t>
  </si>
  <si>
    <t>-0.78204431009457</t>
  </si>
  <si>
    <t>-0.811969357868215</t>
  </si>
  <si>
    <t>-0.822325153922598</t>
  </si>
  <si>
    <t>-0.801618899853035</t>
  </si>
  <si>
    <t>-0.888303318475264</t>
  </si>
  <si>
    <t>-0.622767896346797</t>
  </si>
  <si>
    <t>-0.620552610077432</t>
  </si>
  <si>
    <t>-0.630790969269342</t>
  </si>
  <si>
    <t>-0.610175461866236</t>
  </si>
  <si>
    <t>-0.614787527737878</t>
  </si>
  <si>
    <t>-0.62656858025954</t>
  </si>
  <si>
    <t>-0.650547052360719</t>
  </si>
  <si>
    <t>-0.623104192816605</t>
  </si>
  <si>
    <t>-0.653765890000303</t>
  </si>
  <si>
    <t>-0.623184263404654</t>
  </si>
  <si>
    <t>-0.619751904196938</t>
  </si>
  <si>
    <t>-0.61988535517702</t>
  </si>
  <si>
    <t>-0.603310743450805</t>
  </si>
  <si>
    <t>-0.597043885426142</t>
  </si>
  <si>
    <t>-0.59360085014002</t>
  </si>
  <si>
    <t>-0.598570564638283</t>
  </si>
  <si>
    <t>-0.603524265018936</t>
  </si>
  <si>
    <t>-0.624636210067949</t>
  </si>
  <si>
    <t>-0.624710942616795</t>
  </si>
  <si>
    <t>-0.695221102453055</t>
  </si>
  <si>
    <t>-0.651219645300334</t>
  </si>
  <si>
    <t>-0.632194873579808</t>
  </si>
  <si>
    <t>-0.636737544941808</t>
  </si>
  <si>
    <t>-0.645150294726193</t>
  </si>
  <si>
    <t>-0.641632526891225</t>
  </si>
  <si>
    <t>-0.646618255507098</t>
  </si>
  <si>
    <t>-0.634223328477058</t>
  </si>
  <si>
    <t>-1.0566010184766</t>
  </si>
  <si>
    <t>-0.713728084370862</t>
  </si>
  <si>
    <t>-0.662883260959523</t>
  </si>
  <si>
    <t>-0.662749809979441</t>
  </si>
  <si>
    <t>7.45452138</t>
  </si>
  <si>
    <t>111.59492</t>
  </si>
  <si>
    <t>0.0100521163</t>
  </si>
  <si>
    <t>0.697884186</t>
  </si>
  <si>
    <t>1.50361282</t>
  </si>
  <si>
    <t>0.000660400022752583</t>
  </si>
  <si>
    <t>0.467896300018765</t>
  </si>
  <si>
    <t>1.41011169995181</t>
  </si>
  <si>
    <t>5.0543456999585</t>
  </si>
  <si>
    <t>1.43280940002296</t>
  </si>
  <si>
    <t>725GY5001PN00005SB</t>
  </si>
  <si>
    <t>10.3192726</t>
  </si>
  <si>
    <t>-1.0236834458315</t>
  </si>
  <si>
    <t>-0.865345231076053</t>
  </si>
  <si>
    <t>-0.791336521789221</t>
  </si>
  <si>
    <t>-0.806801589817854</t>
  </si>
  <si>
    <t>-0.829958876250718</t>
  </si>
  <si>
    <t>-0.808801244078073</t>
  </si>
  <si>
    <t>-0.891824523779927</t>
  </si>
  <si>
    <t>-0.619876919804757</t>
  </si>
  <si>
    <t>-0.619699531120383</t>
  </si>
  <si>
    <t>-0.617414979882229</t>
  </si>
  <si>
    <t>-0.624505151842523</t>
  </si>
  <si>
    <t>-0.602417572930583</t>
  </si>
  <si>
    <t>-0.725030781735976</t>
  </si>
  <si>
    <t>-0.614635890493698</t>
  </si>
  <si>
    <t>-0.617748255592266</t>
  </si>
  <si>
    <t>-0.606701778428956</t>
  </si>
  <si>
    <t>-0.606841539210585</t>
  </si>
  <si>
    <t>-0.60650288808587</t>
  </si>
  <si>
    <t>-0.593349248368781</t>
  </si>
  <si>
    <t>-0.587226651050529</t>
  </si>
  <si>
    <t>-0.586855747437746</t>
  </si>
  <si>
    <t>-0.591838756844261</t>
  </si>
  <si>
    <t>-0.592231162115755</t>
  </si>
  <si>
    <t>-0.602116549708614</t>
  </si>
  <si>
    <t>-0.6136575650223</t>
  </si>
  <si>
    <t>-0.619962926439605</t>
  </si>
  <si>
    <t>-0.639749827869358</t>
  </si>
  <si>
    <t>-0.637728671950426</t>
  </si>
  <si>
    <t>-0.621817444503519</t>
  </si>
  <si>
    <t>-0.620048933074454</t>
  </si>
  <si>
    <t>-0.624204128620555</t>
  </si>
  <si>
    <t>-0.619425384971804</t>
  </si>
  <si>
    <t>-1.03917001551884</t>
  </si>
  <si>
    <t>-0.678162541158412</t>
  </si>
  <si>
    <t>-0.681210401280844</t>
  </si>
  <si>
    <t>-0.679587026048085</t>
  </si>
  <si>
    <t>8.53094005</t>
  </si>
  <si>
    <t>122.077907</t>
  </si>
  <si>
    <t>0.11122141</t>
  </si>
  <si>
    <t>0.76690365</t>
  </si>
  <si>
    <t>1.39801791</t>
  </si>
  <si>
    <t>0.467192100011744</t>
  </si>
  <si>
    <t>1.40818289999152</t>
  </si>
  <si>
    <t>5.01840689999517</t>
  </si>
  <si>
    <t>1.5076032000361</t>
  </si>
  <si>
    <t>725GY50012Q00005SB</t>
  </si>
  <si>
    <t>10.2591121</t>
  </si>
  <si>
    <t>-0.952058225811532</t>
  </si>
  <si>
    <t>-0.829274159312809</t>
  </si>
  <si>
    <t>-0.769057893247291</t>
  </si>
  <si>
    <t>-0.78694123249048</t>
  </si>
  <si>
    <t>-0.757937205887695</t>
  </si>
  <si>
    <t>-0.852216216958717</t>
  </si>
  <si>
    <t>-0.583928970882956</t>
  </si>
  <si>
    <t>-0.580372474209482</t>
  </si>
  <si>
    <t>-0.58359986223556</t>
  </si>
  <si>
    <t>-0.590771245826402</t>
  </si>
  <si>
    <t>-0.586572456470106</t>
  </si>
  <si>
    <t>-0.581635826759164</t>
  </si>
  <si>
    <t>-0.583992669330839</t>
  </si>
  <si>
    <t>-0.585616979751859</t>
  </si>
  <si>
    <t>-0.563189817893007</t>
  </si>
  <si>
    <t>-0.57179972476521</t>
  </si>
  <si>
    <t>-0.600028753585417</t>
  </si>
  <si>
    <t>-0.593404115005572</t>
  </si>
  <si>
    <t>-0.601976864449843</t>
  </si>
  <si>
    <t>-0.584066984186703</t>
  </si>
  <si>
    <t>-0.580728123876829</t>
  </si>
  <si>
    <t>-0.556299769113649</t>
  </si>
  <si>
    <t>-0.557860381086786</t>
  </si>
  <si>
    <t>-0.558040860022454</t>
  </si>
  <si>
    <t>-0.561751294611647</t>
  </si>
  <si>
    <t>-0.564235534079089</t>
  </si>
  <si>
    <t>-0.573179857802678</t>
  </si>
  <si>
    <t>-0.568922678202489</t>
  </si>
  <si>
    <t>-0.579969050706222</t>
  </si>
  <si>
    <t>-1.00856405728786</t>
  </si>
  <si>
    <t>-0.604928225868428</t>
  </si>
  <si>
    <t>-0.614238815667345</t>
  </si>
  <si>
    <t>-0.612609197042335</t>
  </si>
  <si>
    <t>7.26555313</t>
  </si>
  <si>
    <t>120.002382</t>
  </si>
  <si>
    <t>-0.026324367</t>
  </si>
  <si>
    <t>0.589404247</t>
  </si>
  <si>
    <t>1.32620825</t>
  </si>
  <si>
    <t>0.000648699991870672</t>
  </si>
  <si>
    <t>0.468805100012105</t>
  </si>
  <si>
    <t>1.40829659998417</t>
  </si>
  <si>
    <t>5.05374200001825</t>
  </si>
  <si>
    <t>1.37097209994681</t>
  </si>
  <si>
    <t>725GY500PEV00005SB</t>
  </si>
  <si>
    <t>10.4131984</t>
  </si>
  <si>
    <t>-1.02808938911649</t>
  </si>
  <si>
    <t>-0.88915672949397</t>
  </si>
  <si>
    <t>-0.81313324765982</t>
  </si>
  <si>
    <t>-0.829240686192861</t>
  </si>
  <si>
    <t>-0.853543230915617</t>
  </si>
  <si>
    <t>-0.831412175918912</t>
  </si>
  <si>
    <t>-0.600284571662099</t>
  </si>
  <si>
    <t>-0.602845542346385</t>
  </si>
  <si>
    <t>-0.5973874735755</t>
  </si>
  <si>
    <t>-0.603933954887206</t>
  </si>
  <si>
    <t>-0.586786122013674</t>
  </si>
  <si>
    <t>-0.592484281786211</t>
  </si>
  <si>
    <t>-0.589805933278895</t>
  </si>
  <si>
    <t>-0.604206058022412</t>
  </si>
  <si>
    <t>-0.602488073521703</t>
  </si>
  <si>
    <t>-0.604552856135909</t>
  </si>
  <si>
    <t>-0.592777726343785</t>
  </si>
  <si>
    <t>-0.589539165499282</t>
  </si>
  <si>
    <t>-0.580613115593427</t>
  </si>
  <si>
    <t>-0.573100934919521</t>
  </si>
  <si>
    <t>-0.572642094338586</t>
  </si>
  <si>
    <t>-0.573090264208336</t>
  </si>
  <si>
    <t>-0.572519381159964</t>
  </si>
  <si>
    <t>-0.601634416626941</t>
  </si>
  <si>
    <t>-0.606804376195843</t>
  </si>
  <si>
    <t>-0.628855400858664</t>
  </si>
  <si>
    <t>-0.617944598672488</t>
  </si>
  <si>
    <t>-0.601458349892396</t>
  </si>
  <si>
    <t>-0.608853152743272</t>
  </si>
  <si>
    <t>-0.612459853123642</t>
  </si>
  <si>
    <t>-0.607860776603111</t>
  </si>
  <si>
    <t>-0.600225882750584</t>
  </si>
  <si>
    <t>-0.667643436014413</t>
  </si>
  <si>
    <t>-0.688531353158121</t>
  </si>
  <si>
    <t>-0.689224949385115</t>
  </si>
  <si>
    <t>6.69994228</t>
  </si>
  <si>
    <t>112.063015</t>
  </si>
  <si>
    <t>0.120500857</t>
  </si>
  <si>
    <t>0.610405983</t>
  </si>
  <si>
    <t>1.25609137</t>
  </si>
  <si>
    <t>0.000993299996480346</t>
  </si>
  <si>
    <t>0.468911400006618</t>
  </si>
  <si>
    <t>1.40803300001426</t>
  </si>
  <si>
    <t>4.85413650004193</t>
  </si>
  <si>
    <t>1.47338169999421</t>
  </si>
  <si>
    <t>725GY500PER00005SB</t>
  </si>
  <si>
    <t>10.2091647</t>
  </si>
  <si>
    <t>-0.978058008967887</t>
  </si>
  <si>
    <t>-0.848668483109052</t>
  </si>
  <si>
    <t>-0.786946269743853</t>
  </si>
  <si>
    <t>-0.812242612587085</t>
  </si>
  <si>
    <t>-0.791893325915157</t>
  </si>
  <si>
    <t>-0.87877161662691</t>
  </si>
  <si>
    <t>-0.586285687092112</t>
  </si>
  <si>
    <t>-0.587213597300906</t>
  </si>
  <si>
    <t>-0.595111623729247</t>
  </si>
  <si>
    <t>-0.576564209206954</t>
  </si>
  <si>
    <t>-0.580410720712014</t>
  </si>
  <si>
    <t>-0.582466149721029</t>
  </si>
  <si>
    <t>-0.573618633776712</t>
  </si>
  <si>
    <t>-0.591853148344877</t>
  </si>
  <si>
    <t>-0.582191013554468</t>
  </si>
  <si>
    <t>-0.580594144823054</t>
  </si>
  <si>
    <t>-0.579110567454343</t>
  </si>
  <si>
    <t>-0.569410668876366</t>
  </si>
  <si>
    <t>-0.562769637091334</t>
  </si>
  <si>
    <t>-0.560018275425723</t>
  </si>
  <si>
    <t>-0.563158064620596</t>
  </si>
  <si>
    <t>-0.563708336953718</t>
  </si>
  <si>
    <t>-0.588163086816881</t>
  </si>
  <si>
    <t>-0.591114057073919</t>
  </si>
  <si>
    <t>-0.613367717604593</t>
  </si>
  <si>
    <t>-0.592009598321941</t>
  </si>
  <si>
    <t>-0.608388292472517</t>
  </si>
  <si>
    <t>-0.60765999085515</t>
  </si>
  <si>
    <t>-0.611533476494186</t>
  </si>
  <si>
    <t>-0.603279391497354</t>
  </si>
  <si>
    <t>-0.603015044984384</t>
  </si>
  <si>
    <t>-1.02800871026571</t>
  </si>
  <si>
    <t>-0.637261405481043</t>
  </si>
  <si>
    <t>-0.633285418132896</t>
  </si>
  <si>
    <t>6.9208424</t>
  </si>
  <si>
    <t>99.2431884</t>
  </si>
  <si>
    <t>0.040587145</t>
  </si>
  <si>
    <t>0.537274063</t>
  </si>
  <si>
    <t>1.55486166</t>
  </si>
  <si>
    <t>0.46629720000783</t>
  </si>
  <si>
    <t>1.40885780000826</t>
  </si>
  <si>
    <t>4.89914850000059</t>
  </si>
  <si>
    <t>1.49451290001161</t>
  </si>
  <si>
    <t>725GY5001FV00005SB</t>
  </si>
  <si>
    <t>10.0079003</t>
  </si>
  <si>
    <t>-0.955112189122895</t>
  </si>
  <si>
    <t>-0.860095550708745</t>
  </si>
  <si>
    <t>-0.787118495989758</t>
  </si>
  <si>
    <t>-0.797152039185447</t>
  </si>
  <si>
    <t>-0.809339827403971</t>
  </si>
  <si>
    <t>-0.779175051563124</t>
  </si>
  <si>
    <t>-0.87090953999211</t>
  </si>
  <si>
    <t>-0.531976771573027</t>
  </si>
  <si>
    <t>-0.538305868612822</t>
  </si>
  <si>
    <t>-0.608583435151828</t>
  </si>
  <si>
    <t>-0.612207698490495</t>
  </si>
  <si>
    <t>-0.626250382547539</t>
  </si>
  <si>
    <t>-0.634926163371515</t>
  </si>
  <si>
    <t>-0.61036349369427</t>
  </si>
  <si>
    <t>-0.630451962170241</t>
  </si>
  <si>
    <t>-0.619798338521329</t>
  </si>
  <si>
    <t>-0.598287961419864</t>
  </si>
  <si>
    <t>-0.596999690823082</t>
  </si>
  <si>
    <t>-0.631873870795735</t>
  </si>
  <si>
    <t>-0.620295471988138</t>
  </si>
  <si>
    <t>-0.622038111882541</t>
  </si>
  <si>
    <t>-0.626432130266587</t>
  </si>
  <si>
    <t>-0.608588780672977</t>
  </si>
  <si>
    <t>-0.620375654805365</t>
  </si>
  <si>
    <t>-0.596123025354732</t>
  </si>
  <si>
    <t>-0.592151303141415</t>
  </si>
  <si>
    <t>-0.599239464184293</t>
  </si>
  <si>
    <t>-0.600420824358106</t>
  </si>
  <si>
    <t>-0.603414316201252</t>
  </si>
  <si>
    <t>-0.614067939850164</t>
  </si>
  <si>
    <t>-0.611245504683769</t>
  </si>
  <si>
    <t>-0.618595596262923</t>
  </si>
  <si>
    <t>-1.03924534647875</t>
  </si>
  <si>
    <t>-0.618547486572586</t>
  </si>
  <si>
    <t>-0.619156875983512</t>
  </si>
  <si>
    <t>-0.628254952978218</t>
  </si>
  <si>
    <t>8.24195656</t>
  </si>
  <si>
    <t>104.996618</t>
  </si>
  <si>
    <t>0.105830365</t>
  </si>
  <si>
    <t>0.529096242</t>
  </si>
  <si>
    <t>1.2616547</t>
  </si>
  <si>
    <t>0.00100260000908747</t>
  </si>
  <si>
    <t>0.468649499991443</t>
  </si>
  <si>
    <t>1.40863469999749</t>
  </si>
  <si>
    <t>4.78478380001616</t>
  </si>
  <si>
    <t>1.55713119998109</t>
  </si>
  <si>
    <t>725GY5001Q100005SB</t>
  </si>
  <si>
    <t>10.085444</t>
  </si>
  <si>
    <t>-0.984894215240291</t>
  </si>
  <si>
    <t>-0.861047393560249</t>
  </si>
  <si>
    <t>-0.791859345587047</t>
  </si>
  <si>
    <t>-0.799358673930992</t>
  </si>
  <si>
    <t>-0.820470092499234</t>
  </si>
  <si>
    <t>-0.786723114951482</t>
  </si>
  <si>
    <t>-0.882304482535172</t>
  </si>
  <si>
    <t>-0.542072364530956</t>
  </si>
  <si>
    <t>-0.543259308585393</t>
  </si>
  <si>
    <t>-0.617918089609502</t>
  </si>
  <si>
    <t>-0.623097481847046</t>
  </si>
  <si>
    <t>-0.62370174427476</t>
  </si>
  <si>
    <t>-0.630677738194703</t>
  </si>
  <si>
    <t>-0.628249898083354</t>
  </si>
  <si>
    <t>-0.621311670565143</t>
  </si>
  <si>
    <t>-0.626928074022731</t>
  </si>
  <si>
    <t>-0.621829609788897</t>
  </si>
  <si>
    <t>-0.625169238742064</t>
  </si>
  <si>
    <t>-0.617621353595892</t>
  </si>
  <si>
    <t>-0.635722250426062</t>
  </si>
  <si>
    <t>-0.633753002335745</t>
  </si>
  <si>
    <t>-0.62743522284599</t>
  </si>
  <si>
    <t>-0.633191901510011</t>
  </si>
  <si>
    <t>-0.636466788060209</t>
  </si>
  <si>
    <t>-0.618883830453794</t>
  </si>
  <si>
    <t>-0.61007346844972</t>
  </si>
  <si>
    <t>-0.616563894347394</t>
  </si>
  <si>
    <t>-0.608670716385385</t>
  </si>
  <si>
    <t>-0.607192431517586</t>
  </si>
  <si>
    <t>-0.609933193243287</t>
  </si>
  <si>
    <t>-0.610553641271743</t>
  </si>
  <si>
    <t>-0.612506703761317</t>
  </si>
  <si>
    <t>-0.626054051582645</t>
  </si>
  <si>
    <t>-0.621505897774051</t>
  </si>
  <si>
    <t>-0.632463549476607</t>
  </si>
  <si>
    <t>-1.05176232710709</t>
  </si>
  <si>
    <t>-0.64477539644127</t>
  </si>
  <si>
    <t>-0.657529649826224</t>
  </si>
  <si>
    <t>-0.642120957919529</t>
  </si>
  <si>
    <t>7.56606636</t>
  </si>
  <si>
    <t>122.274389</t>
  </si>
  <si>
    <t>0.0711211574</t>
  </si>
  <si>
    <t>0.599449755</t>
  </si>
  <si>
    <t>1.52204844</t>
  </si>
  <si>
    <t>0.000998699979390949</t>
  </si>
  <si>
    <t>0.469459799991455</t>
  </si>
  <si>
    <t>1.40828500001226</t>
  </si>
  <si>
    <t>4.84670569997979</t>
  </si>
  <si>
    <t>1.49630749999778</t>
  </si>
  <si>
    <t>725GY5001BM00005SB</t>
  </si>
  <si>
    <t>10.3963753</t>
  </si>
  <si>
    <t>-0.993371944113625</t>
  </si>
  <si>
    <t>-0.845262708379136</t>
  </si>
  <si>
    <t>-0.771085315610215</t>
  </si>
  <si>
    <t>-0.786667052044619</t>
  </si>
  <si>
    <t>-0.810613495910579</t>
  </si>
  <si>
    <t>-0.552183003961691</t>
  </si>
  <si>
    <t>-0.54978088632021</t>
  </si>
  <si>
    <t>-0.598447789736607</t>
  </si>
  <si>
    <t>-0.602851672079322</t>
  </si>
  <si>
    <t>-0.585102691728382</t>
  </si>
  <si>
    <t>-0.590702294852633</t>
  </si>
  <si>
    <t>-0.588807290935465</t>
  </si>
  <si>
    <t>-0.60096734424056</t>
  </si>
  <si>
    <t>-0.600812541103665</t>
  </si>
  <si>
    <t>-0.604463759918715</t>
  </si>
  <si>
    <t>-0.594764542686337</t>
  </si>
  <si>
    <t>-0.60018799051688</t>
  </si>
  <si>
    <t>-0.597481604640812</t>
  </si>
  <si>
    <t>-0.579919455661987</t>
  </si>
  <si>
    <t>-0.57577179920103</t>
  </si>
  <si>
    <t>-0.574933727046114</t>
  </si>
  <si>
    <t>-0.577560042334133</t>
  </si>
  <si>
    <t>-0.577298478413172</t>
  </si>
  <si>
    <t>-0.583084912909538</t>
  </si>
  <si>
    <t>-0.599179101107458</t>
  </si>
  <si>
    <t>-0.604789380310116</t>
  </si>
  <si>
    <t>-0.612460142645244</t>
  </si>
  <si>
    <t>-0.619517030471994</t>
  </si>
  <si>
    <t>-0.626408439083441</t>
  </si>
  <si>
    <t>-0.61951169243279</t>
  </si>
  <si>
    <t>-0.613757286171643</t>
  </si>
  <si>
    <t>-0.617942308907023</t>
  </si>
  <si>
    <t>-1.03418659186198</t>
  </si>
  <si>
    <t>-0.642790881398339</t>
  </si>
  <si>
    <t>-0.651636012358191</t>
  </si>
  <si>
    <t>9.03186582</t>
  </si>
  <si>
    <t>115.299604</t>
  </si>
  <si>
    <t>0.219022767</t>
  </si>
  <si>
    <t>0.583050065</t>
  </si>
  <si>
    <t>1.48509341</t>
  </si>
  <si>
    <t>0.00101899995934218</t>
  </si>
  <si>
    <t>0.467492300027516</t>
  </si>
  <si>
    <t>1.41011729999445</t>
  </si>
  <si>
    <t>5.04169909999473</t>
  </si>
  <si>
    <t>1.50450489996001</t>
  </si>
  <si>
    <t>725GY50014G00005SB</t>
  </si>
  <si>
    <t>10.3186606</t>
  </si>
  <si>
    <t>-1.00137009950308</t>
  </si>
  <si>
    <t>-0.833796922330817</t>
  </si>
  <si>
    <t>-0.760094611680631</t>
  </si>
  <si>
    <t>-0.774387839309457</t>
  </si>
  <si>
    <t>-0.798039663892698</t>
  </si>
  <si>
    <t>-0.777457201090601</t>
  </si>
  <si>
    <t>-0.864641051753234</t>
  </si>
  <si>
    <t>-0.545454303587718</t>
  </si>
  <si>
    <t>-0.54444910104293</t>
  </si>
  <si>
    <t>-0.604874137438433</t>
  </si>
  <si>
    <t>-0.600815699356536</t>
  </si>
  <si>
    <t>-0.57420739670039</t>
  </si>
  <si>
    <t>-0.578292711855677</t>
  </si>
  <si>
    <t>-0.585592524988414</t>
  </si>
  <si>
    <t>-0.705829800506126</t>
  </si>
  <si>
    <t>-0.5937846569577</t>
  </si>
  <si>
    <t>-0.593064351390847</t>
  </si>
  <si>
    <t>-0.594478085451163</t>
  </si>
  <si>
    <t>-0.586092438553469</t>
  </si>
  <si>
    <t>-0.588393116035657</t>
  </si>
  <si>
    <t>-0.588452245597115</t>
  </si>
  <si>
    <t>-0.56597226141368</t>
  </si>
  <si>
    <t>-0.567574134987726</t>
  </si>
  <si>
    <t>-0.571702453460438</t>
  </si>
  <si>
    <t>-0.572637775614411</t>
  </si>
  <si>
    <t>-0.582963947210867</t>
  </si>
  <si>
    <t>-0.593671773249462</t>
  </si>
  <si>
    <t>-0.597708709672647</t>
  </si>
  <si>
    <t>-0.620597225371611</t>
  </si>
  <si>
    <t>-0.617382727394161</t>
  </si>
  <si>
    <t>-0.601471499947253</t>
  </si>
  <si>
    <t>-0.6041000777248</t>
  </si>
  <si>
    <t>-0.595778935803241</t>
  </si>
  <si>
    <t>-0.599031061683437</t>
  </si>
  <si>
    <t>-1.02036681497516</t>
  </si>
  <si>
    <t>-0.650731800056531</t>
  </si>
  <si>
    <t>-0.652258417825085</t>
  </si>
  <si>
    <t>-0.661934164245502</t>
  </si>
  <si>
    <t>8.02523149</t>
  </si>
  <si>
    <t>97.0077914</t>
  </si>
  <si>
    <t>0.0763962797</t>
  </si>
  <si>
    <t>0.725059588</t>
  </si>
  <si>
    <t>1.29182432</t>
  </si>
  <si>
    <t>0.00100800005020574</t>
  </si>
  <si>
    <t>0.467168100003619</t>
  </si>
  <si>
    <t>1.4081880999729</t>
  </si>
  <si>
    <t>4.99235580000095</t>
  </si>
  <si>
    <t>1.44588210002985</t>
  </si>
  <si>
    <t>725GY5000YC00005SB</t>
  </si>
  <si>
    <t>10.2585696</t>
  </si>
  <si>
    <t>-0.956745369934932</t>
  </si>
  <si>
    <t>-0.84069210609586</t>
  </si>
  <si>
    <t>-0.770092993025392</t>
  </si>
  <si>
    <t>-0.781399467524647</t>
  </si>
  <si>
    <t>-0.79263693537203</t>
  </si>
  <si>
    <t>-0.765756190365349</t>
  </si>
  <si>
    <t>-0.863214815626537</t>
  </si>
  <si>
    <t>-0.524216984196513</t>
  </si>
  <si>
    <t>-0.526244718120792</t>
  </si>
  <si>
    <t>-0.598935263563424</t>
  </si>
  <si>
    <t>-0.604609733629012</t>
  </si>
  <si>
    <t>-0.606510070657526</t>
  </si>
  <si>
    <t>-0.613564673760582</t>
  </si>
  <si>
    <t>-0.604625658240983</t>
  </si>
  <si>
    <t>-0.601881316778018</t>
  </si>
  <si>
    <t>-0.624319095044851</t>
  </si>
  <si>
    <t>-0.599795192609846</t>
  </si>
  <si>
    <t>-0.581741990838969</t>
  </si>
  <si>
    <t>-0.582150722546219</t>
  </si>
  <si>
    <t>-0.619260376642132</t>
  </si>
  <si>
    <t>-0.61636740546744</t>
  </si>
  <si>
    <t>-0.611669644936059</t>
  </si>
  <si>
    <t>-0.616340864447489</t>
  </si>
  <si>
    <t>-0.620921844491084</t>
  </si>
  <si>
    <t>-0.605411272431542</t>
  </si>
  <si>
    <t>-0.575690638290071</t>
  </si>
  <si>
    <t>-0.575181050707007</t>
  </si>
  <si>
    <t>-0.577182243611335</t>
  </si>
  <si>
    <t>-0.580223844497754</t>
  </si>
  <si>
    <t>-0.581529662679358</t>
  </si>
  <si>
    <t>-0.595453081745812</t>
  </si>
  <si>
    <t>-0.599556323430284</t>
  </si>
  <si>
    <t>-1.02698883333805</t>
  </si>
  <si>
    <t>-0.618416372207681</t>
  </si>
  <si>
    <t>-0.624839299035896</t>
  </si>
  <si>
    <t>-0.625041010787526</t>
  </si>
  <si>
    <t>7.12247063</t>
  </si>
  <si>
    <t>115.272756</t>
  </si>
  <si>
    <t>0.236744053</t>
  </si>
  <si>
    <t>0.610880476</t>
  </si>
  <si>
    <t>1.43983302</t>
  </si>
  <si>
    <t>0.00067109998781234</t>
  </si>
  <si>
    <t>0.468780499999411</t>
  </si>
  <si>
    <t>1.40829819999635</t>
  </si>
  <si>
    <t>5.00455710000824</t>
  </si>
  <si>
    <t>1.46551650000038</t>
  </si>
  <si>
    <t>725GY500PAV00005SB</t>
  </si>
  <si>
    <t>10.4126857</t>
  </si>
  <si>
    <t>-0.995805152427705</t>
  </si>
  <si>
    <t>-0.85718194342954</t>
  </si>
  <si>
    <t>-0.779819287341733</t>
  </si>
  <si>
    <t>-0.795286483203702</t>
  </si>
  <si>
    <t>-0.819156864123485</t>
  </si>
  <si>
    <t>-0.798957207851179</t>
  </si>
  <si>
    <t>-0.533699333870662</t>
  </si>
  <si>
    <t>-0.534270216919034</t>
  </si>
  <si>
    <t>-0.590558218417404</t>
  </si>
  <si>
    <t>-0.598726647829158</t>
  </si>
  <si>
    <t>-0.581178663286206</t>
  </si>
  <si>
    <t>-0.586711427035383</t>
  </si>
  <si>
    <t>-0.578318912688754</t>
  </si>
  <si>
    <t>-0.595920250787628</t>
  </si>
  <si>
    <t>-0.597323449308393</t>
  </si>
  <si>
    <t>-0.588546789359121</t>
  </si>
  <si>
    <t>-0.587090237282433</t>
  </si>
  <si>
    <t>-0.586983530170588</t>
  </si>
  <si>
    <t>-0.576227453296587</t>
  </si>
  <si>
    <t>-0.570257190388845</t>
  </si>
  <si>
    <t>-0.569969081186863</t>
  </si>
  <si>
    <t>-0.573031575296821</t>
  </si>
  <si>
    <t>-0.572215265891205</t>
  </si>
  <si>
    <t>-0.582581861806971</t>
  </si>
  <si>
    <t>-0.602087921852283</t>
  </si>
  <si>
    <t>-0.616424022328693</t>
  </si>
  <si>
    <t>-0.615415640121755</t>
  </si>
  <si>
    <t>-0.598593263939351</t>
  </si>
  <si>
    <t>-0.600295242373283</t>
  </si>
  <si>
    <t>-0.600215212039399</t>
  </si>
  <si>
    <t>-0.603085633348036</t>
  </si>
  <si>
    <t>-0.597526192820899</t>
  </si>
  <si>
    <t>-0.597579546376821</t>
  </si>
  <si>
    <t>-1.01341716123776</t>
  </si>
  <si>
    <t>-0.650266182850414</t>
  </si>
  <si>
    <t>-0.664420881236687</t>
  </si>
  <si>
    <t>-0.663455181874487</t>
  </si>
  <si>
    <t>7.68959777</t>
  </si>
  <si>
    <t>105.010763</t>
  </si>
  <si>
    <t>0.0550391873</t>
  </si>
  <si>
    <t>0.47782251</t>
  </si>
  <si>
    <t>1.27636376</t>
  </si>
  <si>
    <t>0.00098959996830672</t>
  </si>
  <si>
    <t>0.468933200056199</t>
  </si>
  <si>
    <t>1.40801299997838</t>
  </si>
  <si>
    <t>5.14902899996378</t>
  </si>
  <si>
    <t>1.38132220000261</t>
  </si>
  <si>
    <t>725GY500PAR00005SB</t>
  </si>
  <si>
    <t>10.2085462</t>
  </si>
  <si>
    <t>-0.965040291910792</t>
  </si>
  <si>
    <t>-0.838914636263122</t>
  </si>
  <si>
    <t>-0.764082993785308</t>
  </si>
  <si>
    <t>-0.786104676763784</t>
  </si>
  <si>
    <t>-0.782166453203204</t>
  </si>
  <si>
    <t>-0.870458188535329</t>
  </si>
  <si>
    <t>-0.522642915387781</t>
  </si>
  <si>
    <t>-0.519330491735457</t>
  </si>
  <si>
    <t>-0.59404884285057</t>
  </si>
  <si>
    <t>-0.582822208289519</t>
  </si>
  <si>
    <t>-0.565396917740652</t>
  </si>
  <si>
    <t>-0.577308695304708</t>
  </si>
  <si>
    <t>-0.566276274508288</t>
  </si>
  <si>
    <t>-0.582476939374619</t>
  </si>
  <si>
    <t>-0.581613767087369</t>
  </si>
  <si>
    <t>-0.586647140487398</t>
  </si>
  <si>
    <t>-0.578096340016824</t>
  </si>
  <si>
    <t>-0.577929100386169</t>
  </si>
  <si>
    <t>-0.575523007635458</t>
  </si>
  <si>
    <t>-0.561221321801078</t>
  </si>
  <si>
    <t>-0.559948142677384</t>
  </si>
  <si>
    <t>-0.554461603826549</t>
  </si>
  <si>
    <t>-0.558734306648438</t>
  </si>
  <si>
    <t>-0.558184034315316</t>
  </si>
  <si>
    <t>-0.564177686884911</t>
  </si>
  <si>
    <t>-0.582428385933461</t>
  </si>
  <si>
    <t>-0.610616355938982</t>
  </si>
  <si>
    <t>-0.60672668581956</t>
  </si>
  <si>
    <t>-0.588416643676261</t>
  </si>
  <si>
    <t>-0.602901753621682</t>
  </si>
  <si>
    <t>-0.602254374406244</t>
  </si>
  <si>
    <t>-0.599271035188435</t>
  </si>
  <si>
    <t>-1.01193752124247</t>
  </si>
  <si>
    <t>-0.621400614702817</t>
  </si>
  <si>
    <t>-0.633215285384557</t>
  </si>
  <si>
    <t>-0.639710656846116</t>
  </si>
  <si>
    <t>8.80456431</t>
  </si>
  <si>
    <t>112.926851</t>
  </si>
  <si>
    <t>0.263927388</t>
  </si>
  <si>
    <t>0.692736443</t>
  </si>
  <si>
    <t>1.32469483</t>
  </si>
  <si>
    <t>0.466249699995387</t>
  </si>
  <si>
    <t>1.40886790002696</t>
  </si>
  <si>
    <t>5.05188049998833</t>
  </si>
  <si>
    <t>1.46217630000319</t>
  </si>
  <si>
    <t>725GY5001KY00005SB</t>
  </si>
  <si>
    <t>2023-08-28 15:03:31</t>
  </si>
  <si>
    <t>2023-08-28 15:03:42</t>
  </si>
  <si>
    <t>10.1602335</t>
  </si>
  <si>
    <t>-0.946730411962085</t>
  </si>
  <si>
    <t>-0.845940610707582</t>
  </si>
  <si>
    <t>-0.774412192219832</t>
  </si>
  <si>
    <t>-0.783301793889747</t>
  </si>
  <si>
    <t>-0.796585413943708</t>
  </si>
  <si>
    <t>-0.766009032974429</t>
  </si>
  <si>
    <t>-0.873710593073911</t>
  </si>
  <si>
    <t>-0.601409745770574</t>
  </si>
  <si>
    <t>-0.590349862514378</t>
  </si>
  <si>
    <t>-0.597694608572384</t>
  </si>
  <si>
    <t>-0.598779749365524</t>
  </si>
  <si>
    <t>-0.592985204440577</t>
  </si>
  <si>
    <t>-0.606600246805744</t>
  </si>
  <si>
    <t>-0.607605204781657</t>
  </si>
  <si>
    <t>-0.606568173678853</t>
  </si>
  <si>
    <t>-0.600100093089198</t>
  </si>
  <si>
    <t>-0.581871865972897</t>
  </si>
  <si>
    <t>-0.582443836735783</t>
  </si>
  <si>
    <t>-0.608770528392025</t>
  </si>
  <si>
    <t>-0.60622606032535</t>
  </si>
  <si>
    <t>-0.60268732532506</t>
  </si>
  <si>
    <t>-0.612341336519206</t>
  </si>
  <si>
    <t>-0.611320341979848</t>
  </si>
  <si>
    <t>-0.595620546366775</t>
  </si>
  <si>
    <t>-0.611037029358978</t>
  </si>
  <si>
    <t>-0.605557870181791</t>
  </si>
  <si>
    <t>-0.57807120043633</t>
  </si>
  <si>
    <t>-0.574682140028197</t>
  </si>
  <si>
    <t>-0.576349942626522</t>
  </si>
  <si>
    <t>-0.582908897075701</t>
  </si>
  <si>
    <t>-0.585186089084951</t>
  </si>
  <si>
    <t>-0.595278433013273</t>
  </si>
  <si>
    <t>-0.592145957620266</t>
  </si>
  <si>
    <t>-1.01899116684718</t>
  </si>
  <si>
    <t>-0.612453592463324</t>
  </si>
  <si>
    <t>-0.610449022032646</t>
  </si>
  <si>
    <t>-0.613095055001141</t>
  </si>
  <si>
    <t>8.41291416</t>
  </si>
  <si>
    <t>113.355177</t>
  </si>
  <si>
    <t>-0.0147885099</t>
  </si>
  <si>
    <t>0.667896831</t>
  </si>
  <si>
    <t>1.37100308</t>
  </si>
  <si>
    <t>0.00105859996983781</t>
  </si>
  <si>
    <t>0.464743600052316</t>
  </si>
  <si>
    <t>1.38958739995724</t>
  </si>
  <si>
    <t>5.05439509998541</t>
  </si>
  <si>
    <t>1.44352369999979</t>
  </si>
  <si>
    <t>725GY50010400005SB</t>
  </si>
  <si>
    <t>10.1286581</t>
  </si>
  <si>
    <t>-0.82815825285184</t>
  </si>
  <si>
    <t>-0.759072713683339</t>
  </si>
  <si>
    <t>-0.767106166851781</t>
  </si>
  <si>
    <t>-0.752479778980964</t>
  </si>
  <si>
    <t>-0.851789229935638</t>
  </si>
  <si>
    <t>-0.589711982715873</t>
  </si>
  <si>
    <t>-0.590925902771547</t>
  </si>
  <si>
    <t>-0.596250965415773</t>
  </si>
  <si>
    <t>-0.594778075748221</t>
  </si>
  <si>
    <t>-0.600869256827584</t>
  </si>
  <si>
    <t>-0.595085602162325</t>
  </si>
  <si>
    <t>-0.59275487565543</t>
  </si>
  <si>
    <t>-0.592932917263596</t>
  </si>
  <si>
    <t>-0.594109070917538</t>
  </si>
  <si>
    <t>-0.585795067336229</t>
  </si>
  <si>
    <t>-0.591195662783919</t>
  </si>
  <si>
    <t>-0.590801813165856</t>
  </si>
  <si>
    <t>-0.607812879546042</t>
  </si>
  <si>
    <t>-0.602908642521117</t>
  </si>
  <si>
    <t>-0.612312476552409</t>
  </si>
  <si>
    <t>-0.584187297662491</t>
  </si>
  <si>
    <t>-0.589399061101521</t>
  </si>
  <si>
    <t>-0.581381793533821</t>
  </si>
  <si>
    <t>-0.581392583934316</t>
  </si>
  <si>
    <t>-0.582849288001126</t>
  </si>
  <si>
    <t>-0.586253659357262</t>
  </si>
  <si>
    <t>-0.589388270701026</t>
  </si>
  <si>
    <t>-0.59908344554568</t>
  </si>
  <si>
    <t>-0.595797768594988</t>
  </si>
  <si>
    <t>-0.606329199477995</t>
  </si>
  <si>
    <t>-1.0343412255081</t>
  </si>
  <si>
    <t>-0.593769173301949</t>
  </si>
  <si>
    <t>-0.597885711090748</t>
  </si>
  <si>
    <t>-0.59625636061602</t>
  </si>
  <si>
    <t>7.37631221</t>
  </si>
  <si>
    <t>117.300359</t>
  </si>
  <si>
    <t>0.092255512</t>
  </si>
  <si>
    <t>0.747780163</t>
  </si>
  <si>
    <t>1.42707309</t>
  </si>
  <si>
    <t>0.00106429995503277</t>
  </si>
  <si>
    <t>0.46334380004555</t>
  </si>
  <si>
    <t>1.39501899998868</t>
  </si>
  <si>
    <t>4.94001369999023</t>
  </si>
  <si>
    <t>1.61467370000901</t>
  </si>
  <si>
    <t>725GY500PBQ00005SB</t>
  </si>
  <si>
    <t>10.412811</t>
  </si>
  <si>
    <t>-1.01854613699634</t>
  </si>
  <si>
    <t>-0.857203902076896</t>
  </si>
  <si>
    <t>-0.782006943820147</t>
  </si>
  <si>
    <t>-0.828223687242233</t>
  </si>
  <si>
    <t>-0.82164722294378</t>
  </si>
  <si>
    <t>-0.801357335932074</t>
  </si>
  <si>
    <t>-0.888847798474</t>
  </si>
  <si>
    <t>-0.612785763036645</t>
  </si>
  <si>
    <t>-0.616239474401173</t>
  </si>
  <si>
    <t>-0.612513523037277</t>
  </si>
  <si>
    <t>-0.620291046156471</t>
  </si>
  <si>
    <t>-0.600492258751467</t>
  </si>
  <si>
    <t>-0.621187836742623</t>
  </si>
  <si>
    <t>-0.59937660855798</t>
  </si>
  <si>
    <t>-0.649351331579182</t>
  </si>
  <si>
    <t>-0.615011725384417</t>
  </si>
  <si>
    <t>-0.65048299589028</t>
  </si>
  <si>
    <t>-0.613805328524473</t>
  </si>
  <si>
    <t>-0.609214614809644</t>
  </si>
  <si>
    <t>-0.597812563071416</t>
  </si>
  <si>
    <t>-0.589212981914915</t>
  </si>
  <si>
    <t>-0.589575968580739</t>
  </si>
  <si>
    <t>-0.589255686228541</t>
  </si>
  <si>
    <t>-0.597294773268697</t>
  </si>
  <si>
    <t>-0.597075913661362</t>
  </si>
  <si>
    <t>-0.612764410879831</t>
  </si>
  <si>
    <t>-0.62118249870342</t>
  </si>
  <si>
    <t>-0.730628316488479</t>
  </si>
  <si>
    <t>-0.641557794342379</t>
  </si>
  <si>
    <t>-0.629974249271239</t>
  </si>
  <si>
    <t>-0.63846173160447</t>
  </si>
  <si>
    <t>-0.632018718286099</t>
  </si>
  <si>
    <t>-0.642529317477378</t>
  </si>
  <si>
    <t>-0.625260760654734</t>
  </si>
  <si>
    <t>-1.0553145510286</t>
  </si>
  <si>
    <t>-0.657833475873211</t>
  </si>
  <si>
    <t>-0.653130663335112</t>
  </si>
  <si>
    <t>-0.652271239023382</t>
  </si>
  <si>
    <t>6.50967813</t>
  </si>
  <si>
    <t>105.665842</t>
  </si>
  <si>
    <t>-0.0157325366</t>
  </si>
  <si>
    <t>0.558992341</t>
  </si>
  <si>
    <t>1.29669516</t>
  </si>
  <si>
    <t>0.00103769998531789</t>
  </si>
  <si>
    <t>0.465377200045623</t>
  </si>
  <si>
    <t>1.39254979998805</t>
  </si>
  <si>
    <t>5.08400910004275</t>
  </si>
  <si>
    <t>1.4417337999912</t>
  </si>
  <si>
    <t>725GY500PBL00005SB</t>
  </si>
  <si>
    <t>10.2117718</t>
  </si>
  <si>
    <t>-0.864474413898216</t>
  </si>
  <si>
    <t>-0.808263702610272</t>
  </si>
  <si>
    <t>-0.830399660254315</t>
  </si>
  <si>
    <t>-0.892066417440438</t>
  </si>
  <si>
    <t>-0.61476490044597</t>
  </si>
  <si>
    <t>-0.615270189425703</t>
  </si>
  <si>
    <t>-0.612872754479311</t>
  </si>
  <si>
    <t>-0.619817790243299</t>
  </si>
  <si>
    <t>-0.592247288359789</t>
  </si>
  <si>
    <t>-0.598423639824822</t>
  </si>
  <si>
    <t>-0.600907081406062</t>
  </si>
  <si>
    <t>-0.721526011365914</t>
  </si>
  <si>
    <t>-0.614006966976371</t>
  </si>
  <si>
    <t>-0.610566701582445</t>
  </si>
  <si>
    <t>-0.613168402286602</t>
  </si>
  <si>
    <t>-0.603723798697339</t>
  </si>
  <si>
    <t>-0.602422948345261</t>
  </si>
  <si>
    <t>-0.601638137802272</t>
  </si>
  <si>
    <t>-0.583324099994294</t>
  </si>
  <si>
    <t>-0.582044751300928</t>
  </si>
  <si>
    <t>-0.588355488132911</t>
  </si>
  <si>
    <t>-0.598434390654178</t>
  </si>
  <si>
    <t>-0.610115166749492</t>
  </si>
  <si>
    <t>-0.615426076451365</t>
  </si>
  <si>
    <t>-0.636056917985565</t>
  </si>
  <si>
    <t>-0.613378043459044</t>
  </si>
  <si>
    <t>-0.616468906898899</t>
  </si>
  <si>
    <t>-0.616366774020017</t>
  </si>
  <si>
    <t>-0.620349956296422</t>
  </si>
  <si>
    <t>-0.616592541436494</t>
  </si>
  <si>
    <t>-1.03767565023835</t>
  </si>
  <si>
    <t>-0.674673897032384</t>
  </si>
  <si>
    <t>-0.677323976468643</t>
  </si>
  <si>
    <t>-0.675544714210222</t>
  </si>
  <si>
    <t>7.55260203</t>
  </si>
  <si>
    <t>105.576598</t>
  </si>
  <si>
    <t>0.104649614</t>
  </si>
  <si>
    <t>0.654683993</t>
  </si>
  <si>
    <t>1.26871713</t>
  </si>
  <si>
    <t>0.000675900024361908</t>
  </si>
  <si>
    <t>0.465391799982172</t>
  </si>
  <si>
    <t>1.39288040000247</t>
  </si>
  <si>
    <t>4.90704109997023</t>
  </si>
  <si>
    <t>1.48757950001163</t>
  </si>
  <si>
    <t>725GY5001G100005SB</t>
  </si>
  <si>
    <t>10.3035379</t>
  </si>
  <si>
    <t>-0.950375525146619</t>
  </si>
  <si>
    <t>-0.827968341131205</t>
  </si>
  <si>
    <t>-0.761116820077861</t>
  </si>
  <si>
    <t>-0.78511521031783</t>
  </si>
  <si>
    <t>-0.758621964202439</t>
  </si>
  <si>
    <t>-0.850018620506749</t>
  </si>
  <si>
    <t>-0.588446252478668</t>
  </si>
  <si>
    <t>-0.586636154917989</t>
  </si>
  <si>
    <t>-0.591461312345136</t>
  </si>
  <si>
    <t>-0.596971228087027</t>
  </si>
  <si>
    <t>-0.59154093540499</t>
  </si>
  <si>
    <t>-0.588785977534045</t>
  </si>
  <si>
    <t>-0.589348647157013</t>
  </si>
  <si>
    <t>-0.582936336736777</t>
  </si>
  <si>
    <t>-0.568789973102732</t>
  </si>
  <si>
    <t>-0.578445596161017</t>
  </si>
  <si>
    <t>-0.605082163784145</t>
  </si>
  <si>
    <t>-0.599216598374907</t>
  </si>
  <si>
    <t>-0.607401848927889</t>
  </si>
  <si>
    <t>-0.589428270216866</t>
  </si>
  <si>
    <t>-0.580818363344663</t>
  </si>
  <si>
    <t>-0.561480576208143</t>
  </si>
  <si>
    <t>-0.563216358912959</t>
  </si>
  <si>
    <t>-0.564957449821764</t>
  </si>
  <si>
    <t>-0.56812644760395</t>
  </si>
  <si>
    <t>-0.576163068445205</t>
  </si>
  <si>
    <t>-0.573163933190707</t>
  </si>
  <si>
    <t>-0.584040443166752</t>
  </si>
  <si>
    <t>-1.00731132114616</t>
  </si>
  <si>
    <t>-0.611409542940536</t>
  </si>
  <si>
    <t>-0.619509862229674</t>
  </si>
  <si>
    <t>-0.618283667107924</t>
  </si>
  <si>
    <t>9.01826622</t>
  </si>
  <si>
    <t>113.761615</t>
  </si>
  <si>
    <t>-0.0258791346</t>
  </si>
  <si>
    <t>0.542070475</t>
  </si>
  <si>
    <t>1.28018235</t>
  </si>
  <si>
    <t>0.00101429998176172</t>
  </si>
  <si>
    <t>0.462936700030696</t>
  </si>
  <si>
    <t>1.39213519997429</t>
  </si>
  <si>
    <t>5.02063709998038</t>
  </si>
  <si>
    <t>1.52313099999446</t>
  </si>
  <si>
    <t>725GY5001LC00005SB</t>
  </si>
  <si>
    <t>10.4126573</t>
  </si>
  <si>
    <t>-1.02472811509336</t>
  </si>
  <si>
    <t>-0.829395411505037</t>
  </si>
  <si>
    <t>-0.851126314832322</t>
  </si>
  <si>
    <t>-0.831166749561668</t>
  </si>
  <si>
    <t>-0.915844178166467</t>
  </si>
  <si>
    <t>-0.613318845373996</t>
  </si>
  <si>
    <t>-0.609514736836713</t>
  </si>
  <si>
    <t>-0.615330274432279</t>
  </si>
  <si>
    <t>-0.600919478977578</t>
  </si>
  <si>
    <t>-0.60693776008565</t>
  </si>
  <si>
    <t>-0.603245694015804</t>
  </si>
  <si>
    <t>-0.599825731081164</t>
  </si>
  <si>
    <t>-0.619374473971214</t>
  </si>
  <si>
    <t>-0.615890486769466</t>
  </si>
  <si>
    <t>-0.623050533974283</t>
  </si>
  <si>
    <t>-0.613617625287163</t>
  </si>
  <si>
    <t>-0.60535849483034</t>
  </si>
  <si>
    <t>-0.603843253842138</t>
  </si>
  <si>
    <t>-0.600871460777247</t>
  </si>
  <si>
    <t>-0.589395110898291</t>
  </si>
  <si>
    <t>-0.589640537255535</t>
  </si>
  <si>
    <t>-0.588477429736422</t>
  </si>
  <si>
    <t>-0.598155764780786</t>
  </si>
  <si>
    <t>-0.620516240067958</t>
  </si>
  <si>
    <t>-0.642695313264994</t>
  </si>
  <si>
    <t>-0.633689233025254</t>
  </si>
  <si>
    <t>-0.616029206014865</t>
  </si>
  <si>
    <t>-0.619518528572205</t>
  </si>
  <si>
    <t>-0.621796725410101</t>
  </si>
  <si>
    <t>-0.626571868665176</t>
  </si>
  <si>
    <t>-0.618696883810997</t>
  </si>
  <si>
    <t>-0.618936974812648</t>
  </si>
  <si>
    <t>-1.03384090244495</t>
  </si>
  <si>
    <t>-0.683766880614231</t>
  </si>
  <si>
    <t>-0.698705876272566</t>
  </si>
  <si>
    <t>-0.7010267559552</t>
  </si>
  <si>
    <t>8.45473081</t>
  </si>
  <si>
    <t>109.009177</t>
  </si>
  <si>
    <t>0.167382396</t>
  </si>
  <si>
    <t>0.674509879</t>
  </si>
  <si>
    <t>1.34264832</t>
  </si>
  <si>
    <t>0.00100879999808967</t>
  </si>
  <si>
    <t>0.46499250002671</t>
  </si>
  <si>
    <t>1.38996950001456</t>
  </si>
  <si>
    <t>4.79928670002846</t>
  </si>
  <si>
    <t>1.4317052999977</t>
  </si>
  <si>
    <t>725GY5001NM00005SB</t>
  </si>
  <si>
    <t>10.0953369</t>
  </si>
  <si>
    <t>-0.978969734696295</t>
  </si>
  <si>
    <t>-0.775072255967365</t>
  </si>
  <si>
    <t>-0.788068393717279</t>
  </si>
  <si>
    <t>-0.811595233371647</t>
  </si>
  <si>
    <t>-0.792146882774537</t>
  </si>
  <si>
    <t>-0.594523587608558</t>
  </si>
  <si>
    <t>-0.600506450524562</t>
  </si>
  <si>
    <t>-0.602060160641613</t>
  </si>
  <si>
    <t>-0.58497474418085</t>
  </si>
  <si>
    <t>-0.579671629441055</t>
  </si>
  <si>
    <t>-0.598132726734623</t>
  </si>
  <si>
    <t>-0.59738824063687</t>
  </si>
  <si>
    <t>-0.602356876115355</t>
  </si>
  <si>
    <t>-0.590952212270059</t>
  </si>
  <si>
    <t>-0.586550033605082</t>
  </si>
  <si>
    <t>-0.584559342517611</t>
  </si>
  <si>
    <t>-0.574584307773073</t>
  </si>
  <si>
    <t>-0.572982044214865</t>
  </si>
  <si>
    <t>-0.569151717190191</t>
  </si>
  <si>
    <t>-0.567430767442486</t>
  </si>
  <si>
    <t>-0.567662744994684</t>
  </si>
  <si>
    <t>-0.57631604717437</t>
  </si>
  <si>
    <t>-0.595910058094954</t>
  </si>
  <si>
    <t>-0.598041014679103</t>
  </si>
  <si>
    <t>-0.620305464863368</t>
  </si>
  <si>
    <t>-0.619016101259288</t>
  </si>
  <si>
    <t>-0.614279443333001</t>
  </si>
  <si>
    <t>-0.613745355480265</t>
  </si>
  <si>
    <t>-0.618913599550177</t>
  </si>
  <si>
    <t>-0.609780157785709</t>
  </si>
  <si>
    <t>-1.02873161705628</t>
  </si>
  <si>
    <t>-0.622506554195857</t>
  </si>
  <si>
    <t>-0.643330585625772</t>
  </si>
  <si>
    <t>-0.63934920345083</t>
  </si>
  <si>
    <t>8.3189241</t>
  </si>
  <si>
    <t>109.105449</t>
  </si>
  <si>
    <t>0.0307797393</t>
  </si>
  <si>
    <t>0.549076195</t>
  </si>
  <si>
    <t>1.63791986</t>
  </si>
  <si>
    <t>0.00104499998269603</t>
  </si>
  <si>
    <t>0.462126600032207</t>
  </si>
  <si>
    <t>1.39271290000761</t>
  </si>
  <si>
    <t>4.93589640001301</t>
  </si>
  <si>
    <t>1.46058940002695</t>
  </si>
  <si>
    <t>725GY5001FT00005SB</t>
  </si>
  <si>
    <t>10.159672</t>
  </si>
  <si>
    <t>-0.954711275036759</t>
  </si>
  <si>
    <t>-0.861426585474715</t>
  </si>
  <si>
    <t>-0.787979124894663</t>
  </si>
  <si>
    <t>-0.807682715847943</t>
  </si>
  <si>
    <t>-0.81281441615048</t>
  </si>
  <si>
    <t>-0.778127329418023</t>
  </si>
  <si>
    <t>-0.873240187212845</t>
  </si>
  <si>
    <t>-0.538551762585652</t>
  </si>
  <si>
    <t>-0.542069115501349</t>
  </si>
  <si>
    <t>-0.617264561496952</t>
  </si>
  <si>
    <t>-0.623764715213498</t>
  </si>
  <si>
    <t>-0.643495033772521</t>
  </si>
  <si>
    <t>-0.643345359180364</t>
  </si>
  <si>
    <t>-0.620097687705644</t>
  </si>
  <si>
    <t>-0.617804459132948</t>
  </si>
  <si>
    <t>-0.634370229172073</t>
  </si>
  <si>
    <t>-0.634904781286921</t>
  </si>
  <si>
    <t>-0.637497359043931</t>
  </si>
  <si>
    <t>-0.630387815916459</t>
  </si>
  <si>
    <t>-0.608113029290762</t>
  </si>
  <si>
    <t>-0.606937014638098</t>
  </si>
  <si>
    <t>-0.63743321279015</t>
  </si>
  <si>
    <t>-0.633440108492239</t>
  </si>
  <si>
    <t>-0.628110623907209</t>
  </si>
  <si>
    <t>-0.632087691641674</t>
  </si>
  <si>
    <t>-0.621300429964051</t>
  </si>
  <si>
    <t>-0.623839552509577</t>
  </si>
  <si>
    <t>-0.630713892706516</t>
  </si>
  <si>
    <t>-0.605932056662184</t>
  </si>
  <si>
    <t>-0.600217694554464</t>
  </si>
  <si>
    <t>-0.613645643679434</t>
  </si>
  <si>
    <t>-0.606643010974931</t>
  </si>
  <si>
    <t>-0.610983574147494</t>
  </si>
  <si>
    <t>-0.621177482977636</t>
  </si>
  <si>
    <t>-0.628976598333262</t>
  </si>
  <si>
    <t>-1.05556522254504</t>
  </si>
  <si>
    <t>-0.625095749979469</t>
  </si>
  <si>
    <t>-0.628645176022056</t>
  </si>
  <si>
    <t>-0.638881849021387</t>
  </si>
  <si>
    <t>7.12331737</t>
  </si>
  <si>
    <t>92.3083682</t>
  </si>
  <si>
    <t>0.108526149</t>
  </si>
  <si>
    <t>0.625810966</t>
  </si>
  <si>
    <t>1.40714366</t>
  </si>
  <si>
    <t>0.000954499992076308</t>
  </si>
  <si>
    <t>0.464833299978636</t>
  </si>
  <si>
    <t>1.38958110002568</t>
  </si>
  <si>
    <t>4.73708640004043</t>
  </si>
  <si>
    <t>1.50979669997469</t>
  </si>
  <si>
    <t>725GY5001A200005SB</t>
  </si>
  <si>
    <t>10.1280994</t>
  </si>
  <si>
    <t>-0.988357933799149</t>
  </si>
  <si>
    <t>-0.792150686400409</t>
  </si>
  <si>
    <t>-0.799644619544106</t>
  </si>
  <si>
    <t>-0.817319295554728</t>
  </si>
  <si>
    <t>-0.786528887742574</t>
  </si>
  <si>
    <t>-0.879865852023328</t>
  </si>
  <si>
    <t>-0.536855205891679</t>
  </si>
  <si>
    <t>-0.538284933957251</t>
  </si>
  <si>
    <t>-0.614600041457325</t>
  </si>
  <si>
    <t>-0.621942908994094</t>
  </si>
  <si>
    <t>-0.624953430732167</t>
  </si>
  <si>
    <t>-0.621603011378505</t>
  </si>
  <si>
    <t>-0.6173947551855</t>
  </si>
  <si>
    <t>-0.63494534159043</t>
  </si>
  <si>
    <t>-0.619779433694869</t>
  </si>
  <si>
    <t>-0.62488329312895</t>
  </si>
  <si>
    <t>-0.614929148672419</t>
  </si>
  <si>
    <t>-0.616590870348631</t>
  </si>
  <si>
    <t>-0.634324893561974</t>
  </si>
  <si>
    <t>-0.632970698299866</t>
  </si>
  <si>
    <t>-0.6373300200998</t>
  </si>
  <si>
    <t>-0.63144385662984</t>
  </si>
  <si>
    <t>-0.636650224868622</t>
  </si>
  <si>
    <t>-0.61811231681841</t>
  </si>
  <si>
    <t>-0.611130927698219</t>
  </si>
  <si>
    <t>-0.615252860687265</t>
  </si>
  <si>
    <t>-0.619887337699818</t>
  </si>
  <si>
    <t>-0.605989301862407</t>
  </si>
  <si>
    <t>-0.609107727605428</t>
  </si>
  <si>
    <t>-0.626766218015307</t>
  </si>
  <si>
    <t>-0.624899478729692</t>
  </si>
  <si>
    <t>-0.620880054545348</t>
  </si>
  <si>
    <t>-0.632905955896897</t>
  </si>
  <si>
    <t>-1.05251765514173</t>
  </si>
  <si>
    <t>-0.641894359509136</t>
  </si>
  <si>
    <t>-0.653143352025054</t>
  </si>
  <si>
    <t>-0.639105040981208</t>
  </si>
  <si>
    <t>6.87915568</t>
  </si>
  <si>
    <t>100.239913</t>
  </si>
  <si>
    <t>0.0991520793</t>
  </si>
  <si>
    <t>0.676472159</t>
  </si>
  <si>
    <t>1.5410048</t>
  </si>
  <si>
    <t>0.000986799946986139</t>
  </si>
  <si>
    <t>0.463424200017471</t>
  </si>
  <si>
    <t>1.39504680002574</t>
  </si>
  <si>
    <t>4.8289061000105</t>
  </si>
  <si>
    <t>1.41719579999335</t>
  </si>
  <si>
    <t>725GY500P9W00005SB</t>
  </si>
  <si>
    <t>10.4122249</t>
  </si>
  <si>
    <t>-0.995176201364337</t>
  </si>
  <si>
    <t>-0.844478016616252</t>
  </si>
  <si>
    <t>-0.768923409732883</t>
  </si>
  <si>
    <t>-0.786207980673136</t>
  </si>
  <si>
    <t>-0.810314565715195</t>
  </si>
  <si>
    <t>-0.790142115565961</t>
  </si>
  <si>
    <t>-0.87650091379679</t>
  </si>
  <si>
    <t>-0.546337851034088</t>
  </si>
  <si>
    <t>-0.546439273778951</t>
  </si>
  <si>
    <t>-0.601559866592125</t>
  </si>
  <si>
    <t>-0.608542021870029</t>
  </si>
  <si>
    <t>-0.591001225048017</t>
  </si>
  <si>
    <t>-0.596558123858642</t>
  </si>
  <si>
    <t>-0.590867774067935</t>
  </si>
  <si>
    <t>-0.607036694814701</t>
  </si>
  <si>
    <t>-0.609940588141291</t>
  </si>
  <si>
    <t>-0.599926426595919</t>
  </si>
  <si>
    <t>-0.603700420312645</t>
  </si>
  <si>
    <t>-0.603748462665474</t>
  </si>
  <si>
    <t>-0.585882045452062</t>
  </si>
  <si>
    <t>-0.582679221930088</t>
  </si>
  <si>
    <t>-0.58120592310998</t>
  </si>
  <si>
    <t>-0.583864266633218</t>
  </si>
  <si>
    <t>-0.584104478397366</t>
  </si>
  <si>
    <t>-0.589906927011343</t>
  </si>
  <si>
    <t>-0.605595424229813</t>
  </si>
  <si>
    <t>-0.610138095591813</t>
  </si>
  <si>
    <t>-0.635701965336369</t>
  </si>
  <si>
    <t>-0.630465348877942</t>
  </si>
  <si>
    <t>-0.628773190450499</t>
  </si>
  <si>
    <t>-0.615166528521312</t>
  </si>
  <si>
    <t>-0.619554396746417</t>
  </si>
  <si>
    <t>-1.0343787612733</t>
  </si>
  <si>
    <t>-0.648940302560529</t>
  </si>
  <si>
    <t>-0.655281893134038</t>
  </si>
  <si>
    <t>-0.664959758209603</t>
  </si>
  <si>
    <t>8.10398146</t>
  </si>
  <si>
    <t>96.1836506</t>
  </si>
  <si>
    <t>0.218549896</t>
  </si>
  <si>
    <t>0.547974156</t>
  </si>
  <si>
    <t>1.3287956</t>
  </si>
  <si>
    <t>0.00102849997347221</t>
  </si>
  <si>
    <t>0.465369299985468</t>
  </si>
  <si>
    <t>1.39267480000854</t>
  </si>
  <si>
    <t>5.12794320000103</t>
  </si>
  <si>
    <t>1.49324370000977</t>
  </si>
  <si>
    <t>725GY500P7G00005SB</t>
  </si>
  <si>
    <t>10.2111365</t>
  </si>
  <si>
    <t>-1.00311173385875</t>
  </si>
  <si>
    <t>-0.833334636668508</t>
  </si>
  <si>
    <t>-0.75858412015611</t>
  </si>
  <si>
    <t>-0.773457892570162</t>
  </si>
  <si>
    <t>-0.798066540966088</t>
  </si>
  <si>
    <t>-0.776188603226591</t>
  </si>
  <si>
    <t>-0.865210845709103</t>
  </si>
  <si>
    <t>-0.552297206472824</t>
  </si>
  <si>
    <t>-0.551899425786651</t>
  </si>
  <si>
    <t>-0.620806866544053</t>
  </si>
  <si>
    <t>-0.594580218330045</t>
  </si>
  <si>
    <t>-0.598009732894615</t>
  </si>
  <si>
    <t>-0.604218336847716</t>
  </si>
  <si>
    <t>-0.723283771965623</t>
  </si>
  <si>
    <t>-0.615125053229397</t>
  </si>
  <si>
    <t>-0.610437691630173</t>
  </si>
  <si>
    <t>-0.613017890675617</t>
  </si>
  <si>
    <t>-0.603503406695541</t>
  </si>
  <si>
    <t>-0.605621320078677</t>
  </si>
  <si>
    <t>-0.606551266817972</t>
  </si>
  <si>
    <t>-0.593085853049559</t>
  </si>
  <si>
    <t>-0.586103189382825</t>
  </si>
  <si>
    <t>-0.587318033100055</t>
  </si>
  <si>
    <t>-0.591392597425986</t>
  </si>
  <si>
    <t>-0.592747201924844</t>
  </si>
  <si>
    <t>-0.618699703990273</t>
  </si>
  <si>
    <t>-0.612862003649955</t>
  </si>
  <si>
    <t>-0.617452607784975</t>
  </si>
  <si>
    <t>-0.638368346297109</t>
  </si>
  <si>
    <t>-0.636728844820316</t>
  </si>
  <si>
    <t>-0.617130082904294</t>
  </si>
  <si>
    <t>-0.617640747298705</t>
  </si>
  <si>
    <t>-0.618957723894818</t>
  </si>
  <si>
    <t>-0.61087847563377</t>
  </si>
  <si>
    <t>-1.02101186473653</t>
  </si>
  <si>
    <t>-0.670142422458822</t>
  </si>
  <si>
    <t>-0.670260681581739</t>
  </si>
  <si>
    <t>-0.675490960063442</t>
  </si>
  <si>
    <t>8.97331402</t>
  </si>
  <si>
    <t>95.8863173</t>
  </si>
  <si>
    <t>0.0672995095</t>
  </si>
  <si>
    <t>0.822359084</t>
  </si>
  <si>
    <t>1.34469065</t>
  </si>
  <si>
    <t>0.464953200018499</t>
  </si>
  <si>
    <t>1.39291070000036</t>
  </si>
  <si>
    <t>4.81577180000022</t>
  </si>
  <si>
    <t>1.49562950001564</t>
  </si>
  <si>
    <t>725GY500E8400005SB</t>
  </si>
  <si>
    <t>10.3029013</t>
  </si>
  <si>
    <t>-0.954632704746808</t>
  </si>
  <si>
    <t>-0.839434061750169</t>
  </si>
  <si>
    <t>-0.769668336706171</t>
  </si>
  <si>
    <t>-0.780390908766498</t>
  </si>
  <si>
    <t>-0.792408682600448</t>
  </si>
  <si>
    <t>-0.766950536263158</t>
  </si>
  <si>
    <t>-0.53066645204468</t>
  </si>
  <si>
    <t>-0.532375693729544</t>
  </si>
  <si>
    <t>-0.605597059571201</t>
  </si>
  <si>
    <t>-0.612258855578978</t>
  </si>
  <si>
    <t>-0.613633680412456</t>
  </si>
  <si>
    <t>-0.620507804579843</t>
  </si>
  <si>
    <t>-0.61189789770764</t>
  </si>
  <si>
    <t>-0.609100474204773</t>
  </si>
  <si>
    <t>-0.610538997486133</t>
  </si>
  <si>
    <t>-0.630704864445134</t>
  </si>
  <si>
    <t>-0.606202194826091</t>
  </si>
  <si>
    <t>-0.588817826757986</t>
  </si>
  <si>
    <t>-0.588186150483145</t>
  </si>
  <si>
    <t>-0.626192891053412</t>
  </si>
  <si>
    <t>-0.618241201476002</t>
  </si>
  <si>
    <t>-0.622779715887675</t>
  </si>
  <si>
    <t>-0.627201449811562</t>
  </si>
  <si>
    <t>-0.608697050701513</t>
  </si>
  <si>
    <t>-0.600267622764979</t>
  </si>
  <si>
    <t>-0.60598986666648</t>
  </si>
  <si>
    <t>-0.582655001925294</t>
  </si>
  <si>
    <t>-0.58156682010729</t>
  </si>
  <si>
    <t>-0.583679485295414</t>
  </si>
  <si>
    <t>-0.586291121658622</t>
  </si>
  <si>
    <t>-0.598776017443716</t>
  </si>
  <si>
    <t>-0.605878394382685</t>
  </si>
  <si>
    <t>-1.02545476238487</t>
  </si>
  <si>
    <t>-0.62228074471259</t>
  </si>
  <si>
    <t>-0.631692190387323</t>
  </si>
  <si>
    <t>-0.631814279079099</t>
  </si>
  <si>
    <t>7.57711954</t>
  </si>
  <si>
    <t>124.181801</t>
  </si>
  <si>
    <t>0.227603141</t>
  </si>
  <si>
    <t>0.514120576</t>
  </si>
  <si>
    <t>1.44532314</t>
  </si>
  <si>
    <t>0.00104830000782385</t>
  </si>
  <si>
    <t>0.462882600026205</t>
  </si>
  <si>
    <t>1.39214549999451</t>
  </si>
  <si>
    <t>5.03611539996928</t>
  </si>
  <si>
    <t>1.47593150002649</t>
  </si>
  <si>
    <t>725GY5001PH00005SB</t>
  </si>
  <si>
    <t>10.4120849</t>
  </si>
  <si>
    <t>-0.997021613502741</t>
  </si>
  <si>
    <t>-0.780512883568727</t>
  </si>
  <si>
    <t>-0.795590598472461</t>
  </si>
  <si>
    <t>-0.799191963497239</t>
  </si>
  <si>
    <t>-0.886222283918225</t>
  </si>
  <si>
    <t>-0.540848710364294</t>
  </si>
  <si>
    <t>-0.540731332541264</t>
  </si>
  <si>
    <t>-0.59215348973949</t>
  </si>
  <si>
    <t>-0.598844025652188</t>
  </si>
  <si>
    <t>-0.580677139860534</t>
  </si>
  <si>
    <t>-0.585772404451145</t>
  </si>
  <si>
    <t>-0.586023166163981</t>
  </si>
  <si>
    <t>-0.579508696985828</t>
  </si>
  <si>
    <t>-0.597232748263324</t>
  </si>
  <si>
    <t>-0.596395097435339</t>
  </si>
  <si>
    <t>-0.601068868934161</t>
  </si>
  <si>
    <t>-0.591897392671062</t>
  </si>
  <si>
    <t>-0.588274686223916</t>
  </si>
  <si>
    <t>-0.58760243141929</t>
  </si>
  <si>
    <t>-0.57755595683906</t>
  </si>
  <si>
    <t>-0.569830361941464</t>
  </si>
  <si>
    <t>-0.570534628879643</t>
  </si>
  <si>
    <t>-0.573191635964589</t>
  </si>
  <si>
    <t>-0.571639047487241</t>
  </si>
  <si>
    <t>-0.600471309107828</t>
  </si>
  <si>
    <t>-0.617016246799434</t>
  </si>
  <si>
    <t>-0.616050547437234</t>
  </si>
  <si>
    <t>-0.598086405158086</t>
  </si>
  <si>
    <t>-0.602594780633548</t>
  </si>
  <si>
    <t>-0.602146610763798</t>
  </si>
  <si>
    <t>-0.606142792102403</t>
  </si>
  <si>
    <t>-0.599500274390036</t>
  </si>
  <si>
    <t>-0.60064204048678</t>
  </si>
  <si>
    <t>-1.01533788925098</t>
  </si>
  <si>
    <t>-0.650319536406337</t>
  </si>
  <si>
    <t>-0.665386580598886</t>
  </si>
  <si>
    <t>-0.664810362194922</t>
  </si>
  <si>
    <t>8.58474977</t>
  </si>
  <si>
    <t>114.009308</t>
  </si>
  <si>
    <t>0.0748510687</t>
  </si>
  <si>
    <t>0.483498948</t>
  </si>
  <si>
    <t>1.35049136</t>
  </si>
  <si>
    <t>0.46494099998381</t>
  </si>
  <si>
    <t>1.38996360002784</t>
  </si>
  <si>
    <t>5.11482750001596</t>
  </si>
  <si>
    <t>1.41475759999594</t>
  </si>
  <si>
    <t>725GY5001KN00005SB</t>
  </si>
  <si>
    <t>10.0947032</t>
  </si>
  <si>
    <t>-0.965380165998897</t>
  </si>
  <si>
    <t>-0.839874915432689</t>
  </si>
  <si>
    <t>-0.765857891800967</t>
  </si>
  <si>
    <t>-0.7809040637331</t>
  </si>
  <si>
    <t>-0.80307140703505</t>
  </si>
  <si>
    <t>-0.782587249693239</t>
  </si>
  <si>
    <t>-0.871979529691608</t>
  </si>
  <si>
    <t>-0.522324620606857</t>
  </si>
  <si>
    <t>-0.522222118897746</t>
  </si>
  <si>
    <t>-0.602799251912571</t>
  </si>
  <si>
    <t>-0.583798671939472</t>
  </si>
  <si>
    <t>-0.564059000695414</t>
  </si>
  <si>
    <t>-0.568655393125022</t>
  </si>
  <si>
    <t>-0.567549453631983</t>
  </si>
  <si>
    <t>-0.584915401086102</t>
  </si>
  <si>
    <t>-0.580022293182751</t>
  </si>
  <si>
    <t>-0.586582402565854</t>
  </si>
  <si>
    <t>-0.577626990085631</t>
  </si>
  <si>
    <t>-0.578905564036121</t>
  </si>
  <si>
    <t>-0.559807877180706</t>
  </si>
  <si>
    <t>-0.555626886414337</t>
  </si>
  <si>
    <t>-0.551305630151289</t>
  </si>
  <si>
    <t>-0.557946661936322</t>
  </si>
  <si>
    <t>-0.556959408632779</t>
  </si>
  <si>
    <t>-0.562305681986937</t>
  </si>
  <si>
    <t>-0.581527449858644</t>
  </si>
  <si>
    <t>-0.584133151200781</t>
  </si>
  <si>
    <t>-0.610686488687321</t>
  </si>
  <si>
    <t>-0.605593772192544</t>
  </si>
  <si>
    <t>-0.589706007280342</t>
  </si>
  <si>
    <t>-0.599859071309124</t>
  </si>
  <si>
    <t>-0.600830140132281</t>
  </si>
  <si>
    <t>-0.602793857085775</t>
  </si>
  <si>
    <t>-0.596713887287456</t>
  </si>
  <si>
    <t>-0.595354390935036</t>
  </si>
  <si>
    <t>-1.02036424069675</t>
  </si>
  <si>
    <t>-0.634510043815433</t>
  </si>
  <si>
    <t>-0.634763600674812</t>
  </si>
  <si>
    <t>7.4037788</t>
  </si>
  <si>
    <t>122.491266</t>
  </si>
  <si>
    <t>0.256284971</t>
  </si>
  <si>
    <t>0.709883247</t>
  </si>
  <si>
    <t>1.45695033</t>
  </si>
  <si>
    <t>0.00100539997220039</t>
  </si>
  <si>
    <t>0.46215520001715</t>
  </si>
  <si>
    <t>1.39270570001099</t>
  </si>
  <si>
    <t>5.02083699998911</t>
  </si>
  <si>
    <t>1.40705510001862</t>
  </si>
  <si>
    <t>725GY5001M100005SB</t>
  </si>
  <si>
    <t>2023-08-28 15:03:43</t>
  </si>
  <si>
    <t>2023-08-28 15:03:53</t>
  </si>
  <si>
    <t>10.1406301</t>
  </si>
  <si>
    <t>-0.946521936637295</t>
  </si>
  <si>
    <t>-0.845267075042874</t>
  </si>
  <si>
    <t>-0.774038005739439</t>
  </si>
  <si>
    <t>-0.782409091857952</t>
  </si>
  <si>
    <t>-0.796045516307712</t>
  </si>
  <si>
    <t>-0.772461077000639</t>
  </si>
  <si>
    <t>-0.875308903897306</t>
  </si>
  <si>
    <t>-0.590317789387488</t>
  </si>
  <si>
    <t>-0.607888517402526</t>
  </si>
  <si>
    <t>-0.595903858987644</t>
  </si>
  <si>
    <t>-0.61197784108111</t>
  </si>
  <si>
    <t>-0.59402758106453</t>
  </si>
  <si>
    <t>-0.590547646796872</t>
  </si>
  <si>
    <t>-0.604777424094114</t>
  </si>
  <si>
    <t>-0.606316934184874</t>
  </si>
  <si>
    <t>-0.603622791526043</t>
  </si>
  <si>
    <t>-0.597651844403196</t>
  </si>
  <si>
    <t>-0.580257518586057</t>
  </si>
  <si>
    <t>-0.579364816554262</t>
  </si>
  <si>
    <t>-0.607899208444823</t>
  </si>
  <si>
    <t>-0.604552912205878</t>
  </si>
  <si>
    <t>-0.601698403912592</t>
  </si>
  <si>
    <t>-0.604670513671144</t>
  </si>
  <si>
    <t>-0.594391076502626</t>
  </si>
  <si>
    <t>-0.605226447870586</t>
  </si>
  <si>
    <t>-0.576382015753412</t>
  </si>
  <si>
    <t>-0.573698564136877</t>
  </si>
  <si>
    <t>-0.579899368669109</t>
  </si>
  <si>
    <t>-0.584988304802458</t>
  </si>
  <si>
    <t>-0.59265912765052</t>
  </si>
  <si>
    <t>-0.598603347167624</t>
  </si>
  <si>
    <t>-1.01911945935474</t>
  </si>
  <si>
    <t>-0.612229080575088</t>
  </si>
  <si>
    <t>8.30448359</t>
  </si>
  <si>
    <t>110.418562</t>
  </si>
  <si>
    <t>-0.0150937137</t>
  </si>
  <si>
    <t>0.664178894</t>
  </si>
  <si>
    <t>1.40832118</t>
  </si>
  <si>
    <t>0.000523399969097227</t>
  </si>
  <si>
    <t>0.464699900010601</t>
  </si>
  <si>
    <t>1.38072790001752</t>
  </si>
  <si>
    <t>5.01488650002284</t>
  </si>
  <si>
    <t>1.50865490001161</t>
  </si>
  <si>
    <t>725GY5001L800005SB</t>
  </si>
  <si>
    <t>9.9533593</t>
  </si>
  <si>
    <t>-0.941808146064215</t>
  </si>
  <si>
    <t>-0.826367046369689</t>
  </si>
  <si>
    <t>-0.758322780848944</t>
  </si>
  <si>
    <t>-0.766782454836934</t>
  </si>
  <si>
    <t>-0.784052490828997</t>
  </si>
  <si>
    <t>-0.753391567822782</t>
  </si>
  <si>
    <t>-0.84969589223963</t>
  </si>
  <si>
    <t>-0.593083982870524</t>
  </si>
  <si>
    <t>-0.595786978194493</t>
  </si>
  <si>
    <t>-0.594071304515806</t>
  </si>
  <si>
    <t>-0.600534754412242</t>
  </si>
  <si>
    <t>-0.604419298590401</t>
  </si>
  <si>
    <t>-0.598608667923905</t>
  </si>
  <si>
    <t>-0.595938043801421</t>
  </si>
  <si>
    <t>-0.59724907746155</t>
  </si>
  <si>
    <t>-0.598937775138999</t>
  </si>
  <si>
    <t>-0.590499681951999</t>
  </si>
  <si>
    <t>-0.593369928483638</t>
  </si>
  <si>
    <t>-0.612339452553646</t>
  </si>
  <si>
    <t>-0.611071580495497</t>
  </si>
  <si>
    <t>-0.606911881104719</t>
  </si>
  <si>
    <t>-0.61131975970688</t>
  </si>
  <si>
    <t>-0.598123099901635</t>
  </si>
  <si>
    <t>-0.589086139487169</t>
  </si>
  <si>
    <t>-0.594011957313084</t>
  </si>
  <si>
    <t>-0.58617273135355</t>
  </si>
  <si>
    <t>-0.587289537804771</t>
  </si>
  <si>
    <t>-0.589765934718347</t>
  </si>
  <si>
    <t>-0.592717109253698</t>
  </si>
  <si>
    <t>-0.602450050500084</t>
  </si>
  <si>
    <t>-0.59906186474469</t>
  </si>
  <si>
    <t>-0.611039209294013</t>
  </si>
  <si>
    <t>-1.03283596463906</t>
  </si>
  <si>
    <t>-0.598069147899161</t>
  </si>
  <si>
    <t>-0.600621077616201</t>
  </si>
  <si>
    <t>-0.599558223167455</t>
  </si>
  <si>
    <t>7.87759413</t>
  </si>
  <si>
    <t>111.210993</t>
  </si>
  <si>
    <t>0.095714745</t>
  </si>
  <si>
    <t>0.674327256</t>
  </si>
  <si>
    <t>1.39878549</t>
  </si>
  <si>
    <t>0.000535800005309284</t>
  </si>
  <si>
    <t>0.463844300014898</t>
  </si>
  <si>
    <t>1.3836103999638</t>
  </si>
  <si>
    <t>4.86075930000516</t>
  </si>
  <si>
    <t>1.57929259998491</t>
  </si>
  <si>
    <t>725GY5001D600005SB</t>
  </si>
  <si>
    <t>10.2660894</t>
  </si>
  <si>
    <t>-1.0291795110893</t>
  </si>
  <si>
    <t>-0.858260833839147</t>
  </si>
  <si>
    <t>-0.781409083429378</t>
  </si>
  <si>
    <t>-0.824785989995314</t>
  </si>
  <si>
    <t>-0.821679251179</t>
  </si>
  <si>
    <t>-0.801720322597897</t>
  </si>
  <si>
    <t>-0.891559522389271</t>
  </si>
  <si>
    <t>-0.623216291639874</t>
  </si>
  <si>
    <t>-0.630454672799535</t>
  </si>
  <si>
    <t>-0.621540147330041</t>
  </si>
  <si>
    <t>-0.607613203048657</t>
  </si>
  <si>
    <t>-0.612620283821343</t>
  </si>
  <si>
    <t>-0.631538294757803</t>
  </si>
  <si>
    <t>-0.607250216382833</t>
  </si>
  <si>
    <t>-0.647883370798278</t>
  </si>
  <si>
    <t>-0.62247964222982</t>
  </si>
  <si>
    <t>-0.64679974884001</t>
  </si>
  <si>
    <t>-0.619682509687296</t>
  </si>
  <si>
    <t>-0.625191366145091</t>
  </si>
  <si>
    <t>-0.619383579491911</t>
  </si>
  <si>
    <t>-0.601752036003444</t>
  </si>
  <si>
    <t>-0.598837466598447</t>
  </si>
  <si>
    <t>-0.604495788153935</t>
  </si>
  <si>
    <t>-0.597182674445427</t>
  </si>
  <si>
    <t>-0.610954815589916</t>
  </si>
  <si>
    <t>-0.602990461098607</t>
  </si>
  <si>
    <t>-0.63146890024816</t>
  </si>
  <si>
    <t>-0.623910236736301</t>
  </si>
  <si>
    <t>-0.692514716576987</t>
  </si>
  <si>
    <t>-0.648262371581711</t>
  </si>
  <si>
    <t>-0.63114327985676</t>
  </si>
  <si>
    <t>-0.638013336311394</t>
  </si>
  <si>
    <t>-0.652015013141624</t>
  </si>
  <si>
    <t>-0.64180334414573</t>
  </si>
  <si>
    <t>-0.648150272758442</t>
  </si>
  <si>
    <t>-0.633774933183982</t>
  </si>
  <si>
    <t>-1.05432167573679</t>
  </si>
  <si>
    <t>-0.666235549579189</t>
  </si>
  <si>
    <t>-0.664260475073972</t>
  </si>
  <si>
    <t>-0.662979345665182</t>
  </si>
  <si>
    <t>8.81798932</t>
  </si>
  <si>
    <t>108.088096</t>
  </si>
  <si>
    <t>0.0369505771</t>
  </si>
  <si>
    <t>0.685493073</t>
  </si>
  <si>
    <t>1.41977093</t>
  </si>
  <si>
    <t>0.000831799989100546</t>
  </si>
  <si>
    <t>0.461648299999069</t>
  </si>
  <si>
    <t>1.38555790000828</t>
  </si>
  <si>
    <t>5.03821559995413</t>
  </si>
  <si>
    <t>1.46215660002781</t>
  </si>
  <si>
    <t>725GY5001LP00005SB</t>
  </si>
  <si>
    <t>10.1698819</t>
  </si>
  <si>
    <t>-0.865259224441205</t>
  </si>
  <si>
    <t>-0.791250515154373</t>
  </si>
  <si>
    <t>-0.806591948645411</t>
  </si>
  <si>
    <t>-0.830915700063404</t>
  </si>
  <si>
    <t>-0.808736739101937</t>
  </si>
  <si>
    <t>-0.892055666611082</t>
  </si>
  <si>
    <t>-0.623059165294139</t>
  </si>
  <si>
    <t>-0.623376314760141</t>
  </si>
  <si>
    <t>-0.620726235323883</t>
  </si>
  <si>
    <t>-0.632557523030181</t>
  </si>
  <si>
    <t>-0.606916795016077</t>
  </si>
  <si>
    <t>-0.610056037188034</t>
  </si>
  <si>
    <t>-0.729949286166354</t>
  </si>
  <si>
    <t>-0.624161125303131</t>
  </si>
  <si>
    <t>-0.618436308671051</t>
  </si>
  <si>
    <t>-0.612356714670222</t>
  </si>
  <si>
    <t>-0.610781718169566</t>
  </si>
  <si>
    <t>-0.610555950753089</t>
  </si>
  <si>
    <t>-0.597880722942343</t>
  </si>
  <si>
    <t>-0.591102325033373</t>
  </si>
  <si>
    <t>-0.590709919761879</t>
  </si>
  <si>
    <t>-0.595897194926158</t>
  </si>
  <si>
    <t>-0.596708882542537</t>
  </si>
  <si>
    <t>-0.606674901355566</t>
  </si>
  <si>
    <t>-0.64428130244292</t>
  </si>
  <si>
    <t>-0.642770810918399</t>
  </si>
  <si>
    <t>-0.621279903035718</t>
  </si>
  <si>
    <t>-0.625607111851515</t>
  </si>
  <si>
    <t>-0.625096447457104</t>
  </si>
  <si>
    <t>-0.629074254318831</t>
  </si>
  <si>
    <t>-0.621779816600773</t>
  </si>
  <si>
    <t>-0.624634161794795</t>
  </si>
  <si>
    <t>-1.0412341747552</t>
  </si>
  <si>
    <t>-0.682699391146652</t>
  </si>
  <si>
    <t>-0.684924812823348</t>
  </si>
  <si>
    <t>-0.683688467447406</t>
  </si>
  <si>
    <t>8.61598519</t>
  </si>
  <si>
    <t>105.46374</t>
  </si>
  <si>
    <t>0.0615031383</t>
  </si>
  <si>
    <t>0.639738009</t>
  </si>
  <si>
    <t>1.38947735</t>
  </si>
  <si>
    <t>0.000576600024942309</t>
  </si>
  <si>
    <t>0.461776199983433</t>
  </si>
  <si>
    <t>1.38500320003368</t>
  </si>
  <si>
    <t>4.93208450003294</t>
  </si>
  <si>
    <t>1.40637479996076</t>
  </si>
  <si>
    <t>725GY500P6V00005SB</t>
  </si>
  <si>
    <t>10.3584715</t>
  </si>
  <si>
    <t>-0.950954119381557</t>
  </si>
  <si>
    <t>-0.826959782373056</t>
  </si>
  <si>
    <t>-0.760161343359614</t>
  </si>
  <si>
    <t>-0.768394367748509</t>
  </si>
  <si>
    <t>-0.785884899896418</t>
  </si>
  <si>
    <t>-0.757852274623851</t>
  </si>
  <si>
    <t>-0.850772385473366</t>
  </si>
  <si>
    <t>-0.592591959795062</t>
  </si>
  <si>
    <t>-0.594853254694913</t>
  </si>
  <si>
    <t>-0.592607884407033</t>
  </si>
  <si>
    <t>-0.594943494162747</t>
  </si>
  <si>
    <t>-0.60252891766483</t>
  </si>
  <si>
    <t>-0.596769516335397</t>
  </si>
  <si>
    <t>-0.594768323431069</t>
  </si>
  <si>
    <t>-0.594253427644013</t>
  </si>
  <si>
    <t>-0.593420039617542</t>
  </si>
  <si>
    <t>-0.586790092833707</t>
  </si>
  <si>
    <t>-0.576327622768903</t>
  </si>
  <si>
    <t>-0.611568789060244</t>
  </si>
  <si>
    <t>-0.607555786843607</t>
  </si>
  <si>
    <t>-0.603866585070376</t>
  </si>
  <si>
    <t>-0.612073068439319</t>
  </si>
  <si>
    <t>-0.612837449813916</t>
  </si>
  <si>
    <t>-0.595511471989705</t>
  </si>
  <si>
    <t>-0.592745897710779</t>
  </si>
  <si>
    <t>-0.569294252481807</t>
  </si>
  <si>
    <t>-0.568349392171541</t>
  </si>
  <si>
    <t>-0.567940660464291</t>
  </si>
  <si>
    <t>-0.574538758024185</t>
  </si>
  <si>
    <t>-0.585165782412687</t>
  </si>
  <si>
    <t>-0.581396957579602</t>
  </si>
  <si>
    <t>-0.588302930970931</t>
  </si>
  <si>
    <t>-1.00718392425039</t>
  </si>
  <si>
    <t>-0.616155077307829</t>
  </si>
  <si>
    <t>-0.627456243603095</t>
  </si>
  <si>
    <t>8.91552884</t>
  </si>
  <si>
    <t>97.1474887</t>
  </si>
  <si>
    <t>0.00921074575</t>
  </si>
  <si>
    <t>0.559406713</t>
  </si>
  <si>
    <t>1.17446748</t>
  </si>
  <si>
    <t>0.000787699944339693</t>
  </si>
  <si>
    <t>0.461328200006392</t>
  </si>
  <si>
    <t>1.38624790002359</t>
  </si>
  <si>
    <t>5.00928629998816</t>
  </si>
  <si>
    <t>1.59921289997874</t>
  </si>
  <si>
    <t>725GY500P6S00005SB</t>
  </si>
  <si>
    <t>10.3755432</t>
  </si>
  <si>
    <t>-1.02830280334018</t>
  </si>
  <si>
    <t>-0.814157635933535</t>
  </si>
  <si>
    <t>-0.829480777194513</t>
  </si>
  <si>
    <t>-0.852401464818873</t>
  </si>
  <si>
    <t>-0.915572075031261</t>
  </si>
  <si>
    <t>-0.613916405200329</t>
  </si>
  <si>
    <t>-0.616338656639217</t>
  </si>
  <si>
    <t>-0.609669462148888</t>
  </si>
  <si>
    <t>-0.617533776291883</t>
  </si>
  <si>
    <t>-0.602653469545063</t>
  </si>
  <si>
    <t>-0.609813516749879</t>
  </si>
  <si>
    <t>-0.605347824119156</t>
  </si>
  <si>
    <t>-0.600684723331518</t>
  </si>
  <si>
    <t>-0.617752525871166</t>
  </si>
  <si>
    <t>-0.623589404889101</t>
  </si>
  <si>
    <t>-0.613831039510853</t>
  </si>
  <si>
    <t>-0.605961390012266</t>
  </si>
  <si>
    <t>-0.597243418974509</t>
  </si>
  <si>
    <t>-0.592783061699377</t>
  </si>
  <si>
    <t>-0.590862333686163</t>
  </si>
  <si>
    <t>-0.590238097081868</t>
  </si>
  <si>
    <t>-0.601335636713774</t>
  </si>
  <si>
    <t>-0.622058157834122</t>
  </si>
  <si>
    <t>-0.644317261365041</t>
  </si>
  <si>
    <t>-0.636170173375656</t>
  </si>
  <si>
    <t>-0.617811214782681</t>
  </si>
  <si>
    <t>-0.620681636091318</t>
  </si>
  <si>
    <t>-0.620649623957765</t>
  </si>
  <si>
    <t>-0.630824147072209</t>
  </si>
  <si>
    <t>-0.619769290285041</t>
  </si>
  <si>
    <t>-0.61901166979094</t>
  </si>
  <si>
    <t>-1.03437443800417</t>
  </si>
  <si>
    <t>-0.685367487291909</t>
  </si>
  <si>
    <t>-0.699970355547932</t>
  </si>
  <si>
    <t>-0.704243975377334</t>
  </si>
  <si>
    <t>8.48024438</t>
  </si>
  <si>
    <t>99.7324751</t>
  </si>
  <si>
    <t>0.135052219</t>
  </si>
  <si>
    <t>0.682411575</t>
  </si>
  <si>
    <t>1.33619341</t>
  </si>
  <si>
    <t>0.000829300028271973</t>
  </si>
  <si>
    <t>0.461381200002506</t>
  </si>
  <si>
    <t>1.38604369998211</t>
  </si>
  <si>
    <t>4.89302889996907</t>
  </si>
  <si>
    <t>1.48240520001855</t>
  </si>
  <si>
    <t>725GY50015F00005SB</t>
  </si>
  <si>
    <t>10.1698562</t>
  </si>
  <si>
    <t>-0.987056580062472</t>
  </si>
  <si>
    <t>-0.84795636597207</t>
  </si>
  <si>
    <t>-0.77576818862396</t>
  </si>
  <si>
    <t>-0.788235633347933</t>
  </si>
  <si>
    <t>-0.811600628198443</t>
  </si>
  <si>
    <t>-0.791887931088362</t>
  </si>
  <si>
    <t>-0.878259108081355</t>
  </si>
  <si>
    <t>-0.589269026309921</t>
  </si>
  <si>
    <t>-0.590062065848832</t>
  </si>
  <si>
    <t>-0.587062542150637</t>
  </si>
  <si>
    <t>-0.596821783823362</t>
  </si>
  <si>
    <t>-0.576618157474907</t>
  </si>
  <si>
    <t>-0.583804066766267</t>
  </si>
  <si>
    <t>-0.576677500569656</t>
  </si>
  <si>
    <t>-0.595829135693024</t>
  </si>
  <si>
    <t>-0.592063546589894</t>
  </si>
  <si>
    <t>-0.602000817546864</t>
  </si>
  <si>
    <t>-0.591421562201252</t>
  </si>
  <si>
    <t>-0.58393893743615</t>
  </si>
  <si>
    <t>-0.582989447920174</t>
  </si>
  <si>
    <t>-0.57316007349911</t>
  </si>
  <si>
    <t>-0.5681051207919</t>
  </si>
  <si>
    <t>-0.56347635940152</t>
  </si>
  <si>
    <t>-0.56733366056017</t>
  </si>
  <si>
    <t>-0.567047734740018</t>
  </si>
  <si>
    <t>-0.576440128190662</t>
  </si>
  <si>
    <t>-0.593768311857214</t>
  </si>
  <si>
    <t>-0.618395696177827</t>
  </si>
  <si>
    <t>-0.617322125645559</t>
  </si>
  <si>
    <t>-0.595580973660439</t>
  </si>
  <si>
    <t>-0.610503064576281</t>
  </si>
  <si>
    <t>-0.614640896728287</t>
  </si>
  <si>
    <t>-0.605912066973468</t>
  </si>
  <si>
    <t>-0.612110722961285</t>
  </si>
  <si>
    <t>-1.02811121197482</t>
  </si>
  <si>
    <t>-0.620267701075801</t>
  </si>
  <si>
    <t>-0.640223165391671</t>
  </si>
  <si>
    <t>-0.63600980566453</t>
  </si>
  <si>
    <t>8.12579578</t>
  </si>
  <si>
    <t>102.108946</t>
  </si>
  <si>
    <t>0.0143509496</t>
  </si>
  <si>
    <t>0.595425884</t>
  </si>
  <si>
    <t>1.63337632</t>
  </si>
  <si>
    <t>0.000810699944850057</t>
  </si>
  <si>
    <t>0.463712800003123</t>
  </si>
  <si>
    <t>1.38343720004195</t>
  </si>
  <si>
    <t>4.95712769997772</t>
  </si>
  <si>
    <t>1.54316550004296</t>
  </si>
  <si>
    <t>725GY5001GF00005SB</t>
  </si>
  <si>
    <t>10.1401521</t>
  </si>
  <si>
    <t>-0.954716620557908</t>
  </si>
  <si>
    <t>-0.860090205187596</t>
  </si>
  <si>
    <t>-0.787535446639339</t>
  </si>
  <si>
    <t>-0.800867176383637</t>
  </si>
  <si>
    <t>-0.813471915251742</t>
  </si>
  <si>
    <t>-0.779490437310884</t>
  </si>
  <si>
    <t>-0.873336406593518</t>
  </si>
  <si>
    <t>-0.533013802675831</t>
  </si>
  <si>
    <t>-0.539310826588735</t>
  </si>
  <si>
    <t>-0.612662067788115</t>
  </si>
  <si>
    <t>-0.631905943922626</t>
  </si>
  <si>
    <t>-0.635107911090563</t>
  </si>
  <si>
    <t>-0.609834287100571</t>
  </si>
  <si>
    <t>-0.609748758762196</t>
  </si>
  <si>
    <t>-0.624940729866163</t>
  </si>
  <si>
    <t>-0.631205680652176</t>
  </si>
  <si>
    <t>-0.618408503022726</t>
  </si>
  <si>
    <t>-0.59949604919942</t>
  </si>
  <si>
    <t>-0.598293306941013</t>
  </si>
  <si>
    <t>-0.624187011384228</t>
  </si>
  <si>
    <t>-0.620423764495701</t>
  </si>
  <si>
    <t>-0.62866655810665</t>
  </si>
  <si>
    <t>-0.611421906881669</t>
  </si>
  <si>
    <t>-0.615714360363894</t>
  </si>
  <si>
    <t>-0.620536020439819</t>
  </si>
  <si>
    <t>-0.597630462318602</t>
  </si>
  <si>
    <t>-0.589136429213675</t>
  </si>
  <si>
    <t>-0.609513555831663</t>
  </si>
  <si>
    <t>-0.598325380067904</t>
  </si>
  <si>
    <t>-0.601981716533461</t>
  </si>
  <si>
    <t>-0.610384875778864</t>
  </si>
  <si>
    <t>-0.620519983876374</t>
  </si>
  <si>
    <t>-1.05344839617025</t>
  </si>
  <si>
    <t>-0.616099237886584</t>
  </si>
  <si>
    <t>-0.619525716942757</t>
  </si>
  <si>
    <t>8.08329438</t>
  </si>
  <si>
    <t>103.022025</t>
  </si>
  <si>
    <t>0.101244753</t>
  </si>
  <si>
    <t>0.502027236</t>
  </si>
  <si>
    <t>1.29695001</t>
  </si>
  <si>
    <t>0.000521000009030104</t>
  </si>
  <si>
    <t>0.464710299973376</t>
  </si>
  <si>
    <t>1.38074370002141</t>
  </si>
  <si>
    <t>4.82706670003245</t>
  </si>
  <si>
    <t>1.42549519997556</t>
  </si>
  <si>
    <t>725GY5001NJ00005SB</t>
  </si>
  <si>
    <t>9.9528655</t>
  </si>
  <si>
    <t>-0.989965703472886</t>
  </si>
  <si>
    <t>-0.861581518384746</t>
  </si>
  <si>
    <t>-0.79181078878482</t>
  </si>
  <si>
    <t>-0.799612248342621</t>
  </si>
  <si>
    <t>-0.823146111821966</t>
  </si>
  <si>
    <t>-0.786572049344553</t>
  </si>
  <si>
    <t>-0.883388917784908</t>
  </si>
  <si>
    <t>-0.542460818948771</t>
  </si>
  <si>
    <t>-0.54330786538762</t>
  </si>
  <si>
    <t>-0.626388553997986</t>
  </si>
  <si>
    <t>-0.631411485428355</t>
  </si>
  <si>
    <t>-0.634767299982265</t>
  </si>
  <si>
    <t>-0.639655351406447</t>
  </si>
  <si>
    <t>-0.639892740217335</t>
  </si>
  <si>
    <t>-0.627327318841041</t>
  </si>
  <si>
    <t>-0.635749226427299</t>
  </si>
  <si>
    <t>-0.633040835903083</t>
  </si>
  <si>
    <t>-0.633159530308527</t>
  </si>
  <si>
    <t>-0.623798857879214</t>
  </si>
  <si>
    <t>-0.627883024466528</t>
  </si>
  <si>
    <t>-0.647613271771425</t>
  </si>
  <si>
    <t>-0.641446557888598</t>
  </si>
  <si>
    <t>-0.635905687234475</t>
  </si>
  <si>
    <t>-0.642342161129674</t>
  </si>
  <si>
    <t>-0.645832855689769</t>
  </si>
  <si>
    <t>-0.627785910862074</t>
  </si>
  <si>
    <t>-0.618414448032266</t>
  </si>
  <si>
    <t>-0.626361577996749</t>
  </si>
  <si>
    <t>-0.615349974291719</t>
  </si>
  <si>
    <t>-0.618009808013708</t>
  </si>
  <si>
    <t>-0.61876513604835</t>
  </si>
  <si>
    <t>-0.620761360139904</t>
  </si>
  <si>
    <t>-0.63406052874985</t>
  </si>
  <si>
    <t>-0.629436842137791</t>
  </si>
  <si>
    <t>-0.641754084302703</t>
  </si>
  <si>
    <t>-1.0538556648031</t>
  </si>
  <si>
    <t>-0.651141732733252</t>
  </si>
  <si>
    <t>-0.651395307144882</t>
  </si>
  <si>
    <t>-0.648962071833286</t>
  </si>
  <si>
    <t>6.97814074</t>
  </si>
  <si>
    <t>98.8795643</t>
  </si>
  <si>
    <t>0.114406245</t>
  </si>
  <si>
    <t>0.634857235</t>
  </si>
  <si>
    <t>1.58209084</t>
  </si>
  <si>
    <t>0.000825600000098348</t>
  </si>
  <si>
    <t>0.463475900003687</t>
  </si>
  <si>
    <t>1.38366019999376</t>
  </si>
  <si>
    <t>4.85614190000342</t>
  </si>
  <si>
    <t>1.50238789996365</t>
  </si>
  <si>
    <t>725GY5001C900005SB</t>
  </si>
  <si>
    <t>10.2655711</t>
  </si>
  <si>
    <t>-0.846645260532788</t>
  </si>
  <si>
    <t>-0.770818413650051</t>
  </si>
  <si>
    <t>-0.786325417535609</t>
  </si>
  <si>
    <t>-0.810133072382283</t>
  </si>
  <si>
    <t>-0.789389452038297</t>
  </si>
  <si>
    <t>-0.878219762420249</t>
  </si>
  <si>
    <t>-0.552449905921856</t>
  </si>
  <si>
    <t>-0.603876575606353</t>
  </si>
  <si>
    <t>-0.592618650926614</t>
  </si>
  <si>
    <t>-0.600615033653143</t>
  </si>
  <si>
    <t>-0.608712839124534</t>
  </si>
  <si>
    <t>-0.608531345791622</t>
  </si>
  <si>
    <t>-0.612881847742304</t>
  </si>
  <si>
    <t>-0.606252003051817</t>
  </si>
  <si>
    <t>-0.605381902661681</t>
  </si>
  <si>
    <t>-0.588422952112828</t>
  </si>
  <si>
    <t>-0.582236164676215</t>
  </si>
  <si>
    <t>-0.582257516833028</t>
  </si>
  <si>
    <t>-0.585220128590854</t>
  </si>
  <si>
    <t>-0.591481648576313</t>
  </si>
  <si>
    <t>-0.60721285010841</t>
  </si>
  <si>
    <t>-0.638146787291476</t>
  </si>
  <si>
    <t>-0.622661135562732</t>
  </si>
  <si>
    <t>-0.621865767721441</t>
  </si>
  <si>
    <t>-0.622831952817237</t>
  </si>
  <si>
    <t>-0.61623413636197</t>
  </si>
  <si>
    <t>-0.620968977135288</t>
  </si>
  <si>
    <t>-1.03631646950409</t>
  </si>
  <si>
    <t>-0.650744559811241</t>
  </si>
  <si>
    <t>-0.655778330779944</t>
  </si>
  <si>
    <t>-0.655468724506153</t>
  </si>
  <si>
    <t>7.83586354</t>
  </si>
  <si>
    <t>103.841659</t>
  </si>
  <si>
    <t>0.226254913</t>
  </si>
  <si>
    <t>0.589364285</t>
  </si>
  <si>
    <t>1.42553947</t>
  </si>
  <si>
    <t>0.000866000016685575</t>
  </si>
  <si>
    <t>0.461643599963281</t>
  </si>
  <si>
    <t>1.38559449999593</t>
  </si>
  <si>
    <t>5.03998439997667</t>
  </si>
  <si>
    <t>1.45970760000637</t>
  </si>
  <si>
    <t>725GY50012L00005SB</t>
  </si>
  <si>
    <t>10.169412</t>
  </si>
  <si>
    <t>-1.00302035180923</t>
  </si>
  <si>
    <t>-0.835382669660829</t>
  </si>
  <si>
    <t>-0.760148365827411</t>
  </si>
  <si>
    <t>-0.798716966142128</t>
  </si>
  <si>
    <t>-0.775903706248656</t>
  </si>
  <si>
    <t>-0.86578601507965</t>
  </si>
  <si>
    <t>-0.544879134217171</t>
  </si>
  <si>
    <t>-0.544352343578726</t>
  </si>
  <si>
    <t>-0.580545010605763</t>
  </si>
  <si>
    <t>-0.576099542667049</t>
  </si>
  <si>
    <t>-0.586699860412084</t>
  </si>
  <si>
    <t>-0.70352374760926</t>
  </si>
  <si>
    <t>-0.591231334985646</t>
  </si>
  <si>
    <t>-0.588565129305353</t>
  </si>
  <si>
    <t>-0.590898059275609</t>
  </si>
  <si>
    <t>-0.581399701539566</t>
  </si>
  <si>
    <t>-0.58576453825811</t>
  </si>
  <si>
    <t>-0.584200292586809</t>
  </si>
  <si>
    <t>-0.568993244462721</t>
  </si>
  <si>
    <t>-0.56383822178651</t>
  </si>
  <si>
    <t>-0.565149822967944</t>
  </si>
  <si>
    <t>-0.568783603290279</t>
  </si>
  <si>
    <t>-0.570165084862527</t>
  </si>
  <si>
    <t>-0.591693620647954</t>
  </si>
  <si>
    <t>-0.596698131713181</t>
  </si>
  <si>
    <t>-0.617592368566603</t>
  </si>
  <si>
    <t>-0.614017717805727</t>
  </si>
  <si>
    <t>-0.593854537348514</t>
  </si>
  <si>
    <t>-0.600004011740157</t>
  </si>
  <si>
    <t>-0.598794543437605</t>
  </si>
  <si>
    <t>-0.592306417921247</t>
  </si>
  <si>
    <t>-0.595494038825307</t>
  </si>
  <si>
    <t>-1.02206544601342</t>
  </si>
  <si>
    <t>-0.647958086082678</t>
  </si>
  <si>
    <t>-0.649952364928219</t>
  </si>
  <si>
    <t>-0.659380842273448</t>
  </si>
  <si>
    <t>7.75268783</t>
  </si>
  <si>
    <t>113.232116</t>
  </si>
  <si>
    <t>0.0948939674</t>
  </si>
  <si>
    <t>0.817437428</t>
  </si>
  <si>
    <t>1.37549248</t>
  </si>
  <si>
    <t>0.000853200035635382</t>
  </si>
  <si>
    <t>0.461424899986014</t>
  </si>
  <si>
    <t>1.38498309999704</t>
  </si>
  <si>
    <t>4.79403829999501</t>
  </si>
  <si>
    <t>1.49856340000406</t>
  </si>
  <si>
    <t>725GY500P6800005SB</t>
  </si>
  <si>
    <t>10.3580087</t>
  </si>
  <si>
    <t>-0.83822909944438</t>
  </si>
  <si>
    <t>-0.768898647127583</t>
  </si>
  <si>
    <t>-0.780056491915111</t>
  </si>
  <si>
    <t>-0.791994642689208</t>
  </si>
  <si>
    <t>-0.766552420963888</t>
  </si>
  <si>
    <t>-0.861001294562598</t>
  </si>
  <si>
    <t>-0.535857875547155</t>
  </si>
  <si>
    <t>-0.537476877764184</t>
  </si>
  <si>
    <t>-0.608256469770321</t>
  </si>
  <si>
    <t>-0.61535884670929</t>
  </si>
  <si>
    <t>-0.615852509680385</t>
  </si>
  <si>
    <t>-0.613798234736154</t>
  </si>
  <si>
    <t>-0.615942749148219</t>
  </si>
  <si>
    <t>-0.632753831185375</t>
  </si>
  <si>
    <t>-0.610385059570416</t>
  </si>
  <si>
    <t>-0.591487853365088</t>
  </si>
  <si>
    <t>-0.592698123874867</t>
  </si>
  <si>
    <t>-0.629547675975257</t>
  </si>
  <si>
    <t>-0.627206758015552</t>
  </si>
  <si>
    <t>-0.622418758016337</t>
  </si>
  <si>
    <t>-0.627068744711806</t>
  </si>
  <si>
    <t>-0.631527636063625</t>
  </si>
  <si>
    <t>-0.614812101698293</t>
  </si>
  <si>
    <t>-0.60455665158911</t>
  </si>
  <si>
    <t>-0.609472048484091</t>
  </si>
  <si>
    <t>-0.585038385516921</t>
  </si>
  <si>
    <t>-0.587273139396821</t>
  </si>
  <si>
    <t>-0.591079121657837</t>
  </si>
  <si>
    <t>-0.601334571767021</t>
  </si>
  <si>
    <t>-0.608320168218205</t>
  </si>
  <si>
    <t>-0.609955095047205</t>
  </si>
  <si>
    <t>-1.02441966260677</t>
  </si>
  <si>
    <t>-0.627588948702851</t>
  </si>
  <si>
    <t>-0.63428259393457</t>
  </si>
  <si>
    <t>-0.633305884400362</t>
  </si>
  <si>
    <t>8.61533766</t>
  </si>
  <si>
    <t>111.389262</t>
  </si>
  <si>
    <t>0.213891773</t>
  </si>
  <si>
    <t>0.480092973</t>
  </si>
  <si>
    <t>1.32002576</t>
  </si>
  <si>
    <t>0.000814400031231344</t>
  </si>
  <si>
    <t>0.461326299991924</t>
  </si>
  <si>
    <t>1.38635679997969</t>
  </si>
  <si>
    <t>5.01990920002572</t>
  </si>
  <si>
    <t>1.49313499999698</t>
  </si>
  <si>
    <t>725GY500P4G00005SB</t>
  </si>
  <si>
    <t>10.375059</t>
  </si>
  <si>
    <t>-0.996338687986932</t>
  </si>
  <si>
    <t>-0.855682708508114</t>
  </si>
  <si>
    <t>-0.77966989738515</t>
  </si>
  <si>
    <t>-0.795019715424089</t>
  </si>
  <si>
    <t>-0.81869802354255</t>
  </si>
  <si>
    <t>-0.798380989447214</t>
  </si>
  <si>
    <t>-0.886243625340594</t>
  </si>
  <si>
    <t>-0.541296880234044</t>
  </si>
  <si>
    <t>-0.54149962374655</t>
  </si>
  <si>
    <t>-0.595301349538925</t>
  </si>
  <si>
    <t>-0.578772417914096</t>
  </si>
  <si>
    <t>-0.58352088439121</t>
  </si>
  <si>
    <t>-0.584043749239251</t>
  </si>
  <si>
    <t>-0.579498026274644</t>
  </si>
  <si>
    <t>-0.596229701411979</t>
  </si>
  <si>
    <t>-0.593882144951383</t>
  </si>
  <si>
    <t>-0.587405023262377</t>
  </si>
  <si>
    <t>-0.588344045846615</t>
  </si>
  <si>
    <t>-0.585521642738308</t>
  </si>
  <si>
    <t>-0.572359320492196</t>
  </si>
  <si>
    <t>-0.567978993550949</t>
  </si>
  <si>
    <t>-0.567418781213761</t>
  </si>
  <si>
    <t>-0.569723654829619</t>
  </si>
  <si>
    <t>-0.56935017993816</t>
  </si>
  <si>
    <t>-0.595370709161625</t>
  </si>
  <si>
    <t>-0.600412620196313</t>
  </si>
  <si>
    <t>-0.617320362068193</t>
  </si>
  <si>
    <t>-0.613537594953279</t>
  </si>
  <si>
    <t>-0.596021622543881</t>
  </si>
  <si>
    <t>-0.60335240112765</t>
  </si>
  <si>
    <t>-0.606638980172483</t>
  </si>
  <si>
    <t>-0.599809725014387</t>
  </si>
  <si>
    <t>-0.596427109568893</t>
  </si>
  <si>
    <t>-1.01464429302398</t>
  </si>
  <si>
    <t>-0.647251706940786</t>
  </si>
  <si>
    <t>-0.666064170759103</t>
  </si>
  <si>
    <t>-0.664650301527154</t>
  </si>
  <si>
    <t>7.90719456</t>
  </si>
  <si>
    <t>102.720988</t>
  </si>
  <si>
    <t>0.0747675917</t>
  </si>
  <si>
    <t>0.512326348</t>
  </si>
  <si>
    <t>1.29614782</t>
  </si>
  <si>
    <t>0.000845099973957986</t>
  </si>
  <si>
    <t>0.461382000008598</t>
  </si>
  <si>
    <t>1.38608730002306</t>
  </si>
  <si>
    <t>4.92586550000124</t>
  </si>
  <si>
    <t>1.58858280000277</t>
  </si>
  <si>
    <t>725GY50017A00005SB</t>
  </si>
  <si>
    <t>10.1694083</t>
  </si>
  <si>
    <t>-0.96869258965122</t>
  </si>
  <si>
    <t>-0.841164279036769</t>
  </si>
  <si>
    <t>-0.770173753237219</t>
  </si>
  <si>
    <t>-0.783720163320255</t>
  </si>
  <si>
    <t>-0.803621679368172</t>
  </si>
  <si>
    <t>-0.783142916853156</t>
  </si>
  <si>
    <t>-0.871110962577562</t>
  </si>
  <si>
    <t>-0.52442860305703</t>
  </si>
  <si>
    <t>-0.520630644993128</t>
  </si>
  <si>
    <t>-0.588006636839817</t>
  </si>
  <si>
    <t>-0.583323927181484</t>
  </si>
  <si>
    <t>-0.56613600901161</t>
  </si>
  <si>
    <t>-0.570851087630715</t>
  </si>
  <si>
    <t>-0.57598156791306</t>
  </si>
  <si>
    <t>-0.581937456695088</t>
  </si>
  <si>
    <t>-0.592576055135449</t>
  </si>
  <si>
    <t>-0.583043396188127</t>
  </si>
  <si>
    <t>-0.579423467408471</t>
  </si>
  <si>
    <t>-0.563023193950713</t>
  </si>
  <si>
    <t>-0.557989820550684</t>
  </si>
  <si>
    <t>-0.554456208999753</t>
  </si>
  <si>
    <t>-0.559904984063021</t>
  </si>
  <si>
    <t>-0.557903503321959</t>
  </si>
  <si>
    <t>-0.585330802749341</t>
  </si>
  <si>
    <t>-0.586420557761995</t>
  </si>
  <si>
    <t>-0.610325035292035</t>
  </si>
  <si>
    <t>-0.58984627277702</t>
  </si>
  <si>
    <t>-0.60260503814794</t>
  </si>
  <si>
    <t>-0.603845848310862</t>
  </si>
  <si>
    <t>-0.60441230512437</t>
  </si>
  <si>
    <t>-0.598612866319406</t>
  </si>
  <si>
    <t>-0.599206297266891</t>
  </si>
  <si>
    <t>-1.01862710646866</t>
  </si>
  <si>
    <t>-0.621341271608069</t>
  </si>
  <si>
    <t>-0.634876892037514</t>
  </si>
  <si>
    <t>-0.638426688068831</t>
  </si>
  <si>
    <t>6.72402057</t>
  </si>
  <si>
    <t>90.7079832</t>
  </si>
  <si>
    <t>0.221129854</t>
  </si>
  <si>
    <t>0.777803489</t>
  </si>
  <si>
    <t>1.46006287</t>
  </si>
  <si>
    <t>0.000808399985544384</t>
  </si>
  <si>
    <t>0.463720200001262</t>
  </si>
  <si>
    <t>1.38349420001032</t>
  </si>
  <si>
    <t>5.06094950000988</t>
  </si>
  <si>
    <t>1.4351504999795</t>
  </si>
  <si>
    <t>725GY500P7D00005SB</t>
  </si>
  <si>
    <t>2023-08-28 15:03:55</t>
  </si>
  <si>
    <t>2023-08-28 15:04:08</t>
  </si>
  <si>
    <t>13.3140811</t>
  </si>
  <si>
    <t>-0.955272554757349</t>
  </si>
  <si>
    <t>-0.774487029515911</t>
  </si>
  <si>
    <t>-0.783296448368598</t>
  </si>
  <si>
    <t>-0.795265070220035</t>
  </si>
  <si>
    <t>-0.76467265268731</t>
  </si>
  <si>
    <t>-0.881680765106288</t>
  </si>
  <si>
    <t>-0.640522924013969</t>
  </si>
  <si>
    <t>-0.62102246286433</t>
  </si>
  <si>
    <t>-0.626955991339138</t>
  </si>
  <si>
    <t>-0.639646258545619</t>
  </si>
  <si>
    <t>-0.643858529210617</t>
  </si>
  <si>
    <t>-0.629056781150489</t>
  </si>
  <si>
    <t>-0.623492093634926</t>
  </si>
  <si>
    <t>-0.637026953182866</t>
  </si>
  <si>
    <t>-0.636973497971381</t>
  </si>
  <si>
    <t>-0.637561505297713</t>
  </si>
  <si>
    <t>-0.630852876256377</t>
  </si>
  <si>
    <t>-0.63644963689883</t>
  </si>
  <si>
    <t>-0.633247669730894</t>
  </si>
  <si>
    <t>-0.644275479860198</t>
  </si>
  <si>
    <t>-0.642083816189323</t>
  </si>
  <si>
    <t>-0.641581337201367</t>
  </si>
  <si>
    <t>-0.635941812389725</t>
  </si>
  <si>
    <t>-0.609428027493287</t>
  </si>
  <si>
    <t>-0.604462038346354</t>
  </si>
  <si>
    <t>-0.611999223165704</t>
  </si>
  <si>
    <t>-0.617590638287009</t>
  </si>
  <si>
    <t>-0.626661987675972</t>
  </si>
  <si>
    <t>-0.64174704835697</t>
  </si>
  <si>
    <t>-1.02164254533682</t>
  </si>
  <si>
    <t>-0.642554222050389</t>
  </si>
  <si>
    <t>-0.638651991612002</t>
  </si>
  <si>
    <t>9.21571106</t>
  </si>
  <si>
    <t>80.9114615</t>
  </si>
  <si>
    <t>-0.0463354814</t>
  </si>
  <si>
    <t>0.914113035</t>
  </si>
  <si>
    <t>1.46650411</t>
  </si>
  <si>
    <t>0.464577500009909</t>
  </si>
  <si>
    <t>1.39330129994778</t>
  </si>
  <si>
    <t>8.24508169997716</t>
  </si>
  <si>
    <t>1.43593700003112</t>
  </si>
  <si>
    <t>725GY500P5P00005SB</t>
  </si>
  <si>
    <t>12.8099201</t>
  </si>
  <si>
    <t>-0.944980523809711</t>
  </si>
  <si>
    <t>-0.827877702438973</t>
  </si>
  <si>
    <t>-0.758511612857605</t>
  </si>
  <si>
    <t>-0.766723107634212</t>
  </si>
  <si>
    <t>-0.783691012412419</t>
  </si>
  <si>
    <t>-0.751886306953745</t>
  </si>
  <si>
    <t>-0.851627373928214</t>
  </si>
  <si>
    <t>-0.600966370432038</t>
  </si>
  <si>
    <t>-0.604090191375307</t>
  </si>
  <si>
    <t>-0.602093967283753</t>
  </si>
  <si>
    <t>-0.609771337235864</t>
  </si>
  <si>
    <t>-0.607235593119566</t>
  </si>
  <si>
    <t>-0.604003868171348</t>
  </si>
  <si>
    <t>-0.606431708282697</t>
  </si>
  <si>
    <t>-0.606884905103482</t>
  </si>
  <si>
    <t>-0.606205109872304</t>
  </si>
  <si>
    <t>-0.598614063124153</t>
  </si>
  <si>
    <t>-0.602520188103301</t>
  </si>
  <si>
    <t>-0.603842012163924</t>
  </si>
  <si>
    <t>-0.620750569739409</t>
  </si>
  <si>
    <t>-0.620054588907489</t>
  </si>
  <si>
    <t>-0.620653456134955</t>
  </si>
  <si>
    <t>-0.625363465950972</t>
  </si>
  <si>
    <t>-0.603027336926561</t>
  </si>
  <si>
    <t>-0.594427387732137</t>
  </si>
  <si>
    <t>-0.596299522218</t>
  </si>
  <si>
    <t>-0.597842549488768</t>
  </si>
  <si>
    <t>-0.600815304825109</t>
  </si>
  <si>
    <t>-0.60680397709977</t>
  </si>
  <si>
    <t>-0.618139292819647</t>
  </si>
  <si>
    <t>-1.03458940471948</t>
  </si>
  <si>
    <t>-0.607257173920555</t>
  </si>
  <si>
    <t>-0.609711990033142</t>
  </si>
  <si>
    <t>-0.607861436348269</t>
  </si>
  <si>
    <t>7.58721384</t>
  </si>
  <si>
    <t>91.4679788</t>
  </si>
  <si>
    <t>0.09434779</t>
  </si>
  <si>
    <t>0.71491745</t>
  </si>
  <si>
    <t>1.37102794</t>
  </si>
  <si>
    <t>0.000891499978024513</t>
  </si>
  <si>
    <t>0.466192400024738</t>
  </si>
  <si>
    <t>1.39155179995578</t>
  </si>
  <si>
    <t>4.87168979999842</t>
  </si>
  <si>
    <t>1.52875609998591</t>
  </si>
  <si>
    <t>725GY50013V00005SB</t>
  </si>
  <si>
    <t>10.4601723</t>
  </si>
  <si>
    <t>-1.03314033617814</t>
  </si>
  <si>
    <t>-0.781403745390175</t>
  </si>
  <si>
    <t>-0.855154095022832</t>
  </si>
  <si>
    <t>-0.823216606469547</t>
  </si>
  <si>
    <t>-0.895723192967838</t>
  </si>
  <si>
    <t>-0.626621960651573</t>
  </si>
  <si>
    <t>-0.633630806125493</t>
  </si>
  <si>
    <t>-0.616789292439112</t>
  </si>
  <si>
    <t>-0.619944073608257</t>
  </si>
  <si>
    <t>-0.633641482203899</t>
  </si>
  <si>
    <t>-0.612993946565573</t>
  </si>
  <si>
    <t>-0.656344162935493</t>
  </si>
  <si>
    <t>-0.630358588093876</t>
  </si>
  <si>
    <t>-0.652351309611432</t>
  </si>
  <si>
    <t>-0.624449378695834</t>
  </si>
  <si>
    <t>-0.627865723785939</t>
  </si>
  <si>
    <t>-0.604917493250995</t>
  </si>
  <si>
    <t>-0.603737786587068</t>
  </si>
  <si>
    <t>-0.611173675197251</t>
  </si>
  <si>
    <t>-0.609385432064149</t>
  </si>
  <si>
    <t>-0.639870973954139</t>
  </si>
  <si>
    <t>-0.635274922200106</t>
  </si>
  <si>
    <t>-0.712580405942155</t>
  </si>
  <si>
    <t>-0.656098613132141</t>
  </si>
  <si>
    <t>-0.638696605329415</t>
  </si>
  <si>
    <t>-0.644701899433117</t>
  </si>
  <si>
    <t>-0.699016448326594</t>
  </si>
  <si>
    <t>-0.64589228217545</t>
  </si>
  <si>
    <t>-0.642054231988285</t>
  </si>
  <si>
    <t>-0.638920802975953</t>
  </si>
  <si>
    <t>-1.05634479259484</t>
  </si>
  <si>
    <t>-0.676655402104012</t>
  </si>
  <si>
    <t>-0.668376103299709</t>
  </si>
  <si>
    <t>-0.67196326564432</t>
  </si>
  <si>
    <t>6.60201281</t>
  </si>
  <si>
    <t>89.3972853</t>
  </si>
  <si>
    <t>-0.00852063045</t>
  </si>
  <si>
    <t>0.648319735</t>
  </si>
  <si>
    <t>1.39111822</t>
  </si>
  <si>
    <t>0.000910300004761666</t>
  </si>
  <si>
    <t>0.465925199969206</t>
  </si>
  <si>
    <t>1.38901010004338</t>
  </si>
  <si>
    <t>4.9598321999656</t>
  </si>
  <si>
    <t>1.54921399999876</t>
  </si>
  <si>
    <t>725GY50015L00005SB</t>
  </si>
  <si>
    <t>10.2676053</t>
  </si>
  <si>
    <t>-1.02377482788102</t>
  </si>
  <si>
    <t>-0.86446366306886</t>
  </si>
  <si>
    <t>-0.791728927060716</t>
  </si>
  <si>
    <t>-0.807059609722398</t>
  </si>
  <si>
    <t>-0.830517919377231</t>
  </si>
  <si>
    <t>-0.892550204761459</t>
  </si>
  <si>
    <t>-0.618430933256373</t>
  </si>
  <si>
    <t>-0.619828541072655</t>
  </si>
  <si>
    <t>-0.616936567975886</t>
  </si>
  <si>
    <t>-0.625295337800191</t>
  </si>
  <si>
    <t>-0.596563746346231</t>
  </si>
  <si>
    <t>-0.602406822101227</t>
  </si>
  <si>
    <t>-0.725638203594591</t>
  </si>
  <si>
    <t>-0.620548846639508</t>
  </si>
  <si>
    <t>-0.614221983563491</t>
  </si>
  <si>
    <t>-0.616753803876834</t>
  </si>
  <si>
    <t>-0.606438383109734</t>
  </si>
  <si>
    <t>-0.606121233643731</t>
  </si>
  <si>
    <t>-0.593268617148611</t>
  </si>
  <si>
    <t>-0.587393288905547</t>
  </si>
  <si>
    <t>-0.586968631145984</t>
  </si>
  <si>
    <t>-0.591602238598428</t>
  </si>
  <si>
    <t>-0.592698823192742</t>
  </si>
  <si>
    <t>-0.602030543073766</t>
  </si>
  <si>
    <t>-0.613947837414913</t>
  </si>
  <si>
    <t>-0.640238990605057</t>
  </si>
  <si>
    <t>-0.637508279948628</t>
  </si>
  <si>
    <t>-0.617135458318973</t>
  </si>
  <si>
    <t>-0.620710109079849</t>
  </si>
  <si>
    <t>-0.620640228689035</t>
  </si>
  <si>
    <t>-0.624709417600288</t>
  </si>
  <si>
    <t>-0.615947491675132</t>
  </si>
  <si>
    <t>-0.619124361749836</t>
  </si>
  <si>
    <t>-1.04057837416448</t>
  </si>
  <si>
    <t>-0.67792602291258</t>
  </si>
  <si>
    <t>-0.681038388011147</t>
  </si>
  <si>
    <t>-0.67908711248303</t>
  </si>
  <si>
    <t>8.16228169</t>
  </si>
  <si>
    <t>99.3663892</t>
  </si>
  <si>
    <t>0.107089775</t>
  </si>
  <si>
    <t>0.625845731</t>
  </si>
  <si>
    <t>1.38143591</t>
  </si>
  <si>
    <t>0.000587299990002066</t>
  </si>
  <si>
    <t>0.465935299987905</t>
  </si>
  <si>
    <t>1.39074150001397</t>
  </si>
  <si>
    <t>5.08571290003601</t>
  </si>
  <si>
    <t>1.47040779999224</t>
  </si>
  <si>
    <t>725GY50012M00005SB</t>
  </si>
  <si>
    <t>10.4921365</t>
  </si>
  <si>
    <t>-0.95222808833922</t>
  </si>
  <si>
    <t>-0.829635117184147</t>
  </si>
  <si>
    <t>-0.761339764645452</t>
  </si>
  <si>
    <t>-0.76863323692807</t>
  </si>
  <si>
    <t>-0.786452877723376</t>
  </si>
  <si>
    <t>-0.758744052894214</t>
  </si>
  <si>
    <t>-0.852104744674921</t>
  </si>
  <si>
    <t>-0.581450039619504</t>
  </si>
  <si>
    <t>-0.583902429863005</t>
  </si>
  <si>
    <t>-0.582548837845488</t>
  </si>
  <si>
    <t>-0.588807210350006</t>
  </si>
  <si>
    <t>-0.587246598376869</t>
  </si>
  <si>
    <t>-0.588563032966454</t>
  </si>
  <si>
    <t>-0.585972629419207</t>
  </si>
  <si>
    <t>-0.586492833410252</t>
  </si>
  <si>
    <t>-0.580075214786027</t>
  </si>
  <si>
    <t>-0.566210185963466</t>
  </si>
  <si>
    <t>-0.57565348086214</t>
  </si>
  <si>
    <t>-0.603410079527213</t>
  </si>
  <si>
    <t>-0.598945879971404</t>
  </si>
  <si>
    <t>-0.596180305692478</t>
  </si>
  <si>
    <t>-0.605204252475922</t>
  </si>
  <si>
    <t>-0.5870661194412</t>
  </si>
  <si>
    <t>-0.578833095052306</t>
  </si>
  <si>
    <t>-0.584985303477018</t>
  </si>
  <si>
    <t>-0.558274420998026</t>
  </si>
  <si>
    <t>-0.560891365565225</t>
  </si>
  <si>
    <t>-0.560042052926783</t>
  </si>
  <si>
    <t>-0.562712079533884</t>
  </si>
  <si>
    <t>-0.573551432081996</t>
  </si>
  <si>
    <t>-0.570462057359665</t>
  </si>
  <si>
    <t>-0.58177384006291</t>
  </si>
  <si>
    <t>-1.00862244753175</t>
  </si>
  <si>
    <t>-0.616054221432015</t>
  </si>
  <si>
    <t>-0.614859875534206</t>
  </si>
  <si>
    <t>7.39411399</t>
  </si>
  <si>
    <t>113.512006</t>
  </si>
  <si>
    <t>-0.00492538368</t>
  </si>
  <si>
    <t>0.674833218</t>
  </si>
  <si>
    <t>1.32782222</t>
  </si>
  <si>
    <t>0.000902400002814829</t>
  </si>
  <si>
    <t>0.465651900041848</t>
  </si>
  <si>
    <t>1.39150869997684</t>
  </si>
  <si>
    <t>5.08749800000805</t>
  </si>
  <si>
    <t>1.62361099995906</t>
  </si>
  <si>
    <t>725GY5001GK00005SB</t>
  </si>
  <si>
    <t>10.2674424</t>
  </si>
  <si>
    <t>-1.02339427619529</t>
  </si>
  <si>
    <t>-0.888836608158434</t>
  </si>
  <si>
    <t>-0.814989951405928</t>
  </si>
  <si>
    <t>-0.82971019748498</t>
  </si>
  <si>
    <t>-0.851633173613587</t>
  </si>
  <si>
    <t>-0.831801656877147</t>
  </si>
  <si>
    <t>-0.915091893027958</t>
  </si>
  <si>
    <t>-0.604707581448084</t>
  </si>
  <si>
    <t>-0.606564285194192</t>
  </si>
  <si>
    <t>-0.600562010152896</t>
  </si>
  <si>
    <t>-0.606478919504715</t>
  </si>
  <si>
    <t>-0.591844039115139</t>
  </si>
  <si>
    <t>-0.594207601642512</t>
  </si>
  <si>
    <t>-0.590600901262142</t>
  </si>
  <si>
    <t>-0.610464430132135</t>
  </si>
  <si>
    <t>-0.607332576399477</t>
  </si>
  <si>
    <t>-0.61554368865597</t>
  </si>
  <si>
    <t>-0.594543729044824</t>
  </si>
  <si>
    <t>-0.587895875976865</t>
  </si>
  <si>
    <t>-0.599036098453509</t>
  </si>
  <si>
    <t>-0.578943149293048</t>
  </si>
  <si>
    <t>-0.580815859105932</t>
  </si>
  <si>
    <t>-0.589026971362425</t>
  </si>
  <si>
    <t>-0.60906123161137</t>
  </si>
  <si>
    <t>-0.61075787468971</t>
  </si>
  <si>
    <t>-0.63278222257457</t>
  </si>
  <si>
    <t>-0.625446108635209</t>
  </si>
  <si>
    <t>-0.610939276779847</t>
  </si>
  <si>
    <t>-0.611600860873287</t>
  </si>
  <si>
    <t>-0.620121423754131</t>
  </si>
  <si>
    <t>-0.610528454399243</t>
  </si>
  <si>
    <t>-1.03295523341663</t>
  </si>
  <si>
    <t>-0.674979549953774</t>
  </si>
  <si>
    <t>-0.689310315074591</t>
  </si>
  <si>
    <t>-0.691791255424993</t>
  </si>
  <si>
    <t>8.83988282</t>
  </si>
  <si>
    <t>111.980381</t>
  </si>
  <si>
    <t>0.165879961</t>
  </si>
  <si>
    <t>0.709038063</t>
  </si>
  <si>
    <t>1.43362911</t>
  </si>
  <si>
    <t>0.000895900011528283</t>
  </si>
  <si>
    <t>0.46693029999733</t>
  </si>
  <si>
    <t>1.3907822999754</t>
  </si>
  <si>
    <t>4.91166059998795</t>
  </si>
  <si>
    <t>1.4225776999956</t>
  </si>
  <si>
    <t>725GY5001QS00005SB</t>
  </si>
  <si>
    <t>10.2207384</t>
  </si>
  <si>
    <t>-0.980890293035427</t>
  </si>
  <si>
    <t>-0.848522822785578</t>
  </si>
  <si>
    <t>-0.774775540493622</t>
  </si>
  <si>
    <t>-0.790042900324364</t>
  </si>
  <si>
    <t>-0.814902262197175</t>
  </si>
  <si>
    <t>-0.791289105314082</t>
  </si>
  <si>
    <t>-0.878215949466992</t>
  </si>
  <si>
    <t>-0.616674746430121</t>
  </si>
  <si>
    <t>-0.597264159620578</t>
  </si>
  <si>
    <t>-0.603980718980745</t>
  </si>
  <si>
    <t>-0.583345506488665</t>
  </si>
  <si>
    <t>-0.590294043401031</t>
  </si>
  <si>
    <t>-0.590515231299639</t>
  </si>
  <si>
    <t>-0.583205240991987</t>
  </si>
  <si>
    <t>-0.600959615975369</t>
  </si>
  <si>
    <t>-0.598278387058097</t>
  </si>
  <si>
    <t>-0.605005736071855</t>
  </si>
  <si>
    <t>-0.59138919324048</t>
  </si>
  <si>
    <t>-0.589474029728143</t>
  </si>
  <si>
    <t>-0.57196242195055</t>
  </si>
  <si>
    <t>-0.571422939271019</t>
  </si>
  <si>
    <t>-0.571892289202211</t>
  </si>
  <si>
    <t>-0.571633337516036</t>
  </si>
  <si>
    <t>-0.580966387871931</t>
  </si>
  <si>
    <t>-0.598192069829372</t>
  </si>
  <si>
    <t>-0.602087134775589</t>
  </si>
  <si>
    <t>-0.622873402417938</t>
  </si>
  <si>
    <t>-0.602675170896279</t>
  </si>
  <si>
    <t>-0.619614927033568</t>
  </si>
  <si>
    <t>-0.616717905044484</t>
  </si>
  <si>
    <t>-0.622609055904968</t>
  </si>
  <si>
    <t>-0.614009701993235</t>
  </si>
  <si>
    <t>-0.64671853685323</t>
  </si>
  <si>
    <t>-0.643719013155035</t>
  </si>
  <si>
    <t>8.32247028</t>
  </si>
  <si>
    <t>108.001977</t>
  </si>
  <si>
    <t>0.047928847</t>
  </si>
  <si>
    <t>0.595148838</t>
  </si>
  <si>
    <t>1.60223642</t>
  </si>
  <si>
    <t>0.466951299982611</t>
  </si>
  <si>
    <t>1.39095879998058</t>
  </si>
  <si>
    <t>4.894665800035</t>
  </si>
  <si>
    <t>1.62982590001775</t>
  </si>
  <si>
    <t>725GY500P4Z00005SB</t>
  </si>
  <si>
    <t>13.3136288</t>
  </si>
  <si>
    <t>-0.952573066577369</t>
  </si>
  <si>
    <t>-0.85811236236266</t>
  </si>
  <si>
    <t>-0.786327358859784</t>
  </si>
  <si>
    <t>-0.80166365903476</t>
  </si>
  <si>
    <t>-0.812712851248659</t>
  </si>
  <si>
    <t>-0.778186130150656</t>
  </si>
  <si>
    <t>-0.871000413851635</t>
  </si>
  <si>
    <t>-0.551231338749836</t>
  </si>
  <si>
    <t>-0.555919360797048</t>
  </si>
  <si>
    <t>-0.61716834211628</t>
  </si>
  <si>
    <t>-0.633627201732435</t>
  </si>
  <si>
    <t>-0.639715750320549</t>
  </si>
  <si>
    <t>-0.614495581542042</t>
  </si>
  <si>
    <t>-0.612036641813743</t>
  </si>
  <si>
    <t>-0.62999759287262</t>
  </si>
  <si>
    <t>-0.629799808590127</t>
  </si>
  <si>
    <t>-0.648803136272957</t>
  </si>
  <si>
    <t>-0.621263011316012</t>
  </si>
  <si>
    <t>-0.601794623293264</t>
  </si>
  <si>
    <t>-0.602216919463994</t>
  </si>
  <si>
    <t>-0.631884561838032</t>
  </si>
  <si>
    <t>-0.624625344118403</t>
  </si>
  <si>
    <t>-0.615639523067816</t>
  </si>
  <si>
    <t>-0.619915939986596</t>
  </si>
  <si>
    <t>-0.62515989623325</t>
  </si>
  <si>
    <t>-0.600394096752364</t>
  </si>
  <si>
    <t>-0.594032926585678</t>
  </si>
  <si>
    <t>-0.61240013725184</t>
  </si>
  <si>
    <t>-0.598544546434991</t>
  </si>
  <si>
    <t>-0.60314169462268</t>
  </si>
  <si>
    <t>-0.613961029427194</t>
  </si>
  <si>
    <t>-0.62144475903506</t>
  </si>
  <si>
    <t>-1.05663967229589</t>
  </si>
  <si>
    <t>-0.625250770092774</t>
  </si>
  <si>
    <t>-0.622930813914336</t>
  </si>
  <si>
    <t>-0.634445066468152</t>
  </si>
  <si>
    <t>7.41368387</t>
  </si>
  <si>
    <t>100.978788</t>
  </si>
  <si>
    <t>0.0639206511</t>
  </si>
  <si>
    <t>0.470122493</t>
  </si>
  <si>
    <t>1.21563183</t>
  </si>
  <si>
    <t>0.000912200019229203</t>
  </si>
  <si>
    <t>0.464551599987317</t>
  </si>
  <si>
    <t>1.39333880000049</t>
  </si>
  <si>
    <t>4.91733759996714</t>
  </si>
  <si>
    <t>1.46782720001647</t>
  </si>
  <si>
    <t>725GY500PHY00005SB</t>
  </si>
  <si>
    <t>12.8093928</t>
  </si>
  <si>
    <t>-0.993256775623826</t>
  </si>
  <si>
    <t>-0.859806497503337</t>
  </si>
  <si>
    <t>-0.790310923116031</t>
  </si>
  <si>
    <t>-0.799072728317877</t>
  </si>
  <si>
    <t>-0.817027954741366</t>
  </si>
  <si>
    <t>-0.786658372548512</t>
  </si>
  <si>
    <t>-0.879342517599326</t>
  </si>
  <si>
    <t>-0.536785068288462</t>
  </si>
  <si>
    <t>-0.538074521147601</t>
  </si>
  <si>
    <t>-0.601511285657029</t>
  </si>
  <si>
    <t>-0.61032704286135</t>
  </si>
  <si>
    <t>-0.61920754246864</t>
  </si>
  <si>
    <t>-0.618673417644144</t>
  </si>
  <si>
    <t>-0.609625666829183</t>
  </si>
  <si>
    <t>-0.614643203059304</t>
  </si>
  <si>
    <t>-0.612296290951667</t>
  </si>
  <si>
    <t>-0.602525583303548</t>
  </si>
  <si>
    <t>-0.601522076057524</t>
  </si>
  <si>
    <t>-0.623669373073275</t>
  </si>
  <si>
    <t>-0.622552566622055</t>
  </si>
  <si>
    <t>-0.61735159358352</t>
  </si>
  <si>
    <t>-0.621187580959452</t>
  </si>
  <si>
    <t>-0.599277672754588</t>
  </si>
  <si>
    <t>-0.604451669791885</t>
  </si>
  <si>
    <t>-0.592922126863101</t>
  </si>
  <si>
    <t>-0.595258248570243</t>
  </si>
  <si>
    <t>-0.598775919131576</t>
  </si>
  <si>
    <t>-0.59650993502765</t>
  </si>
  <si>
    <t>-0.60045382640853</t>
  </si>
  <si>
    <t>-0.610661545276692</t>
  </si>
  <si>
    <t>-0.620637270534213</t>
  </si>
  <si>
    <t>-1.05108792707616</t>
  </si>
  <si>
    <t>-0.632404202273885</t>
  </si>
  <si>
    <t>-0.628929693314532</t>
  </si>
  <si>
    <t>-0.628449520492509</t>
  </si>
  <si>
    <t>6.33420894</t>
  </si>
  <si>
    <t>101.363933</t>
  </si>
  <si>
    <t>0.166626712</t>
  </si>
  <si>
    <t>0.516080727</t>
  </si>
  <si>
    <t>1.47795611</t>
  </si>
  <si>
    <t>0.000898300029803067</t>
  </si>
  <si>
    <t>0.466160400013905</t>
  </si>
  <si>
    <t>1.39155999996001</t>
  </si>
  <si>
    <t>7.85315039998386</t>
  </si>
  <si>
    <t>1.42722060001688</t>
  </si>
  <si>
    <t>725GY50015G00005SB</t>
  </si>
  <si>
    <t>10.4596751</t>
  </si>
  <si>
    <t>-0.993825677445905</t>
  </si>
  <si>
    <t>-0.845566976613723</t>
  </si>
  <si>
    <t>-0.770663610513155</t>
  </si>
  <si>
    <t>-0.786191966555526</t>
  </si>
  <si>
    <t>-0.810346593950415</t>
  </si>
  <si>
    <t>-0.789853861448983</t>
  </si>
  <si>
    <t>-0.875508038504978</t>
  </si>
  <si>
    <t>-0.550245295730897</t>
  </si>
  <si>
    <t>-0.550181239260457</t>
  </si>
  <si>
    <t>-0.60177872619946</t>
  </si>
  <si>
    <t>-0.584424760749564</t>
  </si>
  <si>
    <t>-0.590264575637963</t>
  </si>
  <si>
    <t>-0.591999438379033</t>
  </si>
  <si>
    <t>-0.586148947412227</t>
  </si>
  <si>
    <t>-0.600193328556083</t>
  </si>
  <si>
    <t>-0.599825003851056</t>
  </si>
  <si>
    <t>-0.602659502668003</t>
  </si>
  <si>
    <t>-0.598842804637651</t>
  </si>
  <si>
    <t>-0.597716478365756</t>
  </si>
  <si>
    <t>-0.579150778016713</t>
  </si>
  <si>
    <t>-0.575440840770426</t>
  </si>
  <si>
    <t>-0.573839429009439</t>
  </si>
  <si>
    <t>-0.576753998414436</t>
  </si>
  <si>
    <t>-0.583122279183961</t>
  </si>
  <si>
    <t>-0.59890686110809</t>
  </si>
  <si>
    <t>-0.604074083056875</t>
  </si>
  <si>
    <t>-0.630609475936431</t>
  </si>
  <si>
    <t>-0.628532978686351</t>
  </si>
  <si>
    <t>-0.611472605392635</t>
  </si>
  <si>
    <t>-0.621449400663585</t>
  </si>
  <si>
    <t>-0.623637996736934</t>
  </si>
  <si>
    <t>-0.616244812440377</t>
  </si>
  <si>
    <t>-0.609929912062884</t>
  </si>
  <si>
    <t>-0.611259083824504</t>
  </si>
  <si>
    <t>-1.03432538088127</t>
  </si>
  <si>
    <t>-0.64177131591051</t>
  </si>
  <si>
    <t>-0.65001324844039</t>
  </si>
  <si>
    <t>-0.659947339397713</t>
  </si>
  <si>
    <t>8.13549693</t>
  </si>
  <si>
    <t>110.894949</t>
  </si>
  <si>
    <t>0.12511613</t>
  </si>
  <si>
    <t>0.630253727</t>
  </si>
  <si>
    <t>1.41878019</t>
  </si>
  <si>
    <t>0.000878499995451421</t>
  </si>
  <si>
    <t>0.465951999998651</t>
  </si>
  <si>
    <t>1.38902940001572</t>
  </si>
  <si>
    <t>5.07090669998433</t>
  </si>
  <si>
    <t>1.54817080002977</t>
  </si>
  <si>
    <t>725GY500PF900005SB</t>
  </si>
  <si>
    <t>10.2671072</t>
  </si>
  <si>
    <t>-1.00063904310687</t>
  </si>
  <si>
    <t>-0.833318510424474</t>
  </si>
  <si>
    <t>-0.758820638401942</t>
  </si>
  <si>
    <t>-0.77370516164535</t>
  </si>
  <si>
    <t>-0.797948281843172</t>
  </si>
  <si>
    <t>-0.776806775914562</t>
  </si>
  <si>
    <t>-0.864501290971606</t>
  </si>
  <si>
    <t>-0.543857805428349</t>
  </si>
  <si>
    <t>-0.543653539670585</t>
  </si>
  <si>
    <t>-0.594977999016218</t>
  </si>
  <si>
    <t>-0.600466297402465</t>
  </si>
  <si>
    <t>-0.578147575659371</t>
  </si>
  <si>
    <t>-0.58441530917393</t>
  </si>
  <si>
    <t>-0.703615129658787</t>
  </si>
  <si>
    <t>-0.594940371113472</t>
  </si>
  <si>
    <t>-0.591193707082899</t>
  </si>
  <si>
    <t>-0.592241912945111</t>
  </si>
  <si>
    <t>-0.582802684770527</t>
  </si>
  <si>
    <t>-0.587533049687175</t>
  </si>
  <si>
    <t>-0.587178272318426</t>
  </si>
  <si>
    <t>-0.571637948484301</t>
  </si>
  <si>
    <t>-0.564988560527604</t>
  </si>
  <si>
    <t>-0.566617311175041</t>
  </si>
  <si>
    <t>-0.571444433555893</t>
  </si>
  <si>
    <t>-0.572444260686003</t>
  </si>
  <si>
    <t>-0.583221967115412</t>
  </si>
  <si>
    <t>-0.593386876271527</t>
  </si>
  <si>
    <t>-0.597262550254372</t>
  </si>
  <si>
    <t>-0.618662076087527</t>
  </si>
  <si>
    <t>-0.618011650911488</t>
  </si>
  <si>
    <t>-0.597515194744238</t>
  </si>
  <si>
    <t>-0.598907427145843</t>
  </si>
  <si>
    <t>-0.600450171158432</t>
  </si>
  <si>
    <t>-0.600901705991384</t>
  </si>
  <si>
    <t>-0.592736451095488</t>
  </si>
  <si>
    <t>-0.597310928986474</t>
  </si>
  <si>
    <t>-1.01965188482299</t>
  </si>
  <si>
    <t>-0.650608165518937</t>
  </si>
  <si>
    <t>-0.651065075766567</t>
  </si>
  <si>
    <t>-0.656316855906982</t>
  </si>
  <si>
    <t>7.64297359</t>
  </si>
  <si>
    <t>105.258756</t>
  </si>
  <si>
    <t>0.115990732</t>
  </si>
  <si>
    <t>0.679907534</t>
  </si>
  <si>
    <t>1.25275521</t>
  </si>
  <si>
    <t>0.000879100000020117</t>
  </si>
  <si>
    <t>0.465577800001483</t>
  </si>
  <si>
    <t>1.39077920001</t>
  </si>
  <si>
    <t>4.92908349999925</t>
  </si>
  <si>
    <t>1.46840990002966</t>
  </si>
  <si>
    <t>725GY500PDL00005SB</t>
  </si>
  <si>
    <t>10.4915778</t>
  </si>
  <si>
    <t>-0.953916097208123</t>
  </si>
  <si>
    <t>-0.840193134920776</t>
  </si>
  <si>
    <t>-0.779286802336524</t>
  </si>
  <si>
    <t>-0.792191046236848</t>
  </si>
  <si>
    <t>-0.766509955331966</t>
  </si>
  <si>
    <t>-0.861383485249897</t>
  </si>
  <si>
    <t>-0.527115263575195</t>
  </si>
  <si>
    <t>-0.528553786856556</t>
  </si>
  <si>
    <t>-0.602751862232421</t>
  </si>
  <si>
    <t>-0.608097223650613</t>
  </si>
  <si>
    <t>-0.609758691499565</t>
  </si>
  <si>
    <t>-0.617243259125833</t>
  </si>
  <si>
    <t>-0.608383866666088</t>
  </si>
  <si>
    <t>-0.605533361123318</t>
  </si>
  <si>
    <t>-0.607258527420152</t>
  </si>
  <si>
    <t>-0.626442376640955</t>
  </si>
  <si>
    <t>-0.601753919882252</t>
  </si>
  <si>
    <t>-0.585579822323927</t>
  </si>
  <si>
    <t>-0.585298487512444</t>
  </si>
  <si>
    <t>-0.622381600588405</t>
  </si>
  <si>
    <t>-0.619525786841645</t>
  </si>
  <si>
    <t>-0.61495011500204</t>
  </si>
  <si>
    <t>-0.619196678194249</t>
  </si>
  <si>
    <t>-0.623814815665776</t>
  </si>
  <si>
    <t>-0.605103396600106</t>
  </si>
  <si>
    <t>-0.596636811235641</t>
  </si>
  <si>
    <t>-0.602433369993005</t>
  </si>
  <si>
    <t>-0.57973018152666</t>
  </si>
  <si>
    <t>-0.578864944276247</t>
  </si>
  <si>
    <t>-0.580632576205004</t>
  </si>
  <si>
    <t>-0.584560647157797</t>
  </si>
  <si>
    <t>-0.596843831191261</t>
  </si>
  <si>
    <t>-0.602661622764586</t>
  </si>
  <si>
    <t>-0.601982172653833</t>
  </si>
  <si>
    <t>-1.02428164930302</t>
  </si>
  <si>
    <t>-0.629314114999686</t>
  </si>
  <si>
    <t>-0.628470110565234</t>
  </si>
  <si>
    <t>7.88818924</t>
  </si>
  <si>
    <t>121.204037</t>
  </si>
  <si>
    <t>0.243934161</t>
  </si>
  <si>
    <t>0.488147008</t>
  </si>
  <si>
    <t>1.2677442</t>
  </si>
  <si>
    <t>0.000931299990043044</t>
  </si>
  <si>
    <t>0.465624400007073</t>
  </si>
  <si>
    <t>1.39152240002295</t>
  </si>
  <si>
    <t>5.00883160001831</t>
  </si>
  <si>
    <t>1.57853229995817</t>
  </si>
  <si>
    <t>725GY5001BZ00005SB</t>
  </si>
  <si>
    <t>10.2668845</t>
  </si>
  <si>
    <t>-0.999390511385706</t>
  </si>
  <si>
    <t>-0.859470810978621</t>
  </si>
  <si>
    <t>-0.781515930420073</t>
  </si>
  <si>
    <t>-0.795910719807997</t>
  </si>
  <si>
    <t>-0.819759759305411</t>
  </si>
  <si>
    <t>-0.79933601809823</t>
  </si>
  <si>
    <t>-0.8882390483321</t>
  </si>
  <si>
    <t>-0.537407406007285</t>
  </si>
  <si>
    <t>-0.53716197965004</t>
  </si>
  <si>
    <t>-0.592895104166815</t>
  </si>
  <si>
    <t>-0.600572680864081</t>
  </si>
  <si>
    <t>-0.582085673736891</t>
  </si>
  <si>
    <t>-0.58800258308871</t>
  </si>
  <si>
    <t>-0.587218285816648</t>
  </si>
  <si>
    <t>-0.580682475216126</t>
  </si>
  <si>
    <t>-0.593263243702681</t>
  </si>
  <si>
    <t>-0.589683220100273</t>
  </si>
  <si>
    <t>-0.588882916761434</t>
  </si>
  <si>
    <t>-0.577353213326554</t>
  </si>
  <si>
    <t>-0.57109484121683</t>
  </si>
  <si>
    <t>-0.57177776673264</t>
  </si>
  <si>
    <t>-0.574680200174831</t>
  </si>
  <si>
    <t>-0.57312227634189</t>
  </si>
  <si>
    <t>-0.602002556162807</t>
  </si>
  <si>
    <t>-0.604147369110897</t>
  </si>
  <si>
    <t>-0.61896365159061</t>
  </si>
  <si>
    <t>-0.617208319600755</t>
  </si>
  <si>
    <t>-0.599681676480173</t>
  </si>
  <si>
    <t>-0.603192340459882</t>
  </si>
  <si>
    <t>-0.607129832886971</t>
  </si>
  <si>
    <t>-0.600695394042703</t>
  </si>
  <si>
    <t>-0.602450726032557</t>
  </si>
  <si>
    <t>-1.01675709383852</t>
  </si>
  <si>
    <t>-0.651690722793548</t>
  </si>
  <si>
    <t>-0.666101518248249</t>
  </si>
  <si>
    <t>-0.666160207159764</t>
  </si>
  <si>
    <t>7.89330954</t>
  </si>
  <si>
    <t>102.638902</t>
  </si>
  <si>
    <t>0.109577512</t>
  </si>
  <si>
    <t>0.448522073</t>
  </si>
  <si>
    <t>1.37984745</t>
  </si>
  <si>
    <t>0.000907300040125847</t>
  </si>
  <si>
    <t>0.466853599995375</t>
  </si>
  <si>
    <t>1.39085530000739</t>
  </si>
  <si>
    <t>4.96263379999436</t>
  </si>
  <si>
    <t>1.42633040004876</t>
  </si>
  <si>
    <t>725GY5001NN00005SB</t>
  </si>
  <si>
    <t>10.2201758</t>
  </si>
  <si>
    <t>-0.96474357643705</t>
  </si>
  <si>
    <t>-0.841568891046418</t>
  </si>
  <si>
    <t>-0.765399331523365</t>
  </si>
  <si>
    <t>-0.782749094497098</t>
  </si>
  <si>
    <t>-0.802526529528723</t>
  </si>
  <si>
    <t>-0.782797647938256</t>
  </si>
  <si>
    <t>-0.871618076296322</t>
  </si>
  <si>
    <t>-0.526554164814384</t>
  </si>
  <si>
    <t>-0.523452139407078</t>
  </si>
  <si>
    <t>-0.580788358587686</t>
  </si>
  <si>
    <t>-0.562861349146854</t>
  </si>
  <si>
    <t>-0.567366029520942</t>
  </si>
  <si>
    <t>-0.573888375116478</t>
  </si>
  <si>
    <t>-0.56656220032844</t>
  </si>
  <si>
    <t>-0.580275850042131</t>
  </si>
  <si>
    <t>-0.578004627961303</t>
  </si>
  <si>
    <t>-0.59088207952172</t>
  </si>
  <si>
    <t>-0.574767731884114</t>
  </si>
  <si>
    <t>-0.576736843664404</t>
  </si>
  <si>
    <t>-0.573348892436946</t>
  </si>
  <si>
    <t>-0.556209527708231</t>
  </si>
  <si>
    <t>-0.553690143594818</t>
  </si>
  <si>
    <t>-0.556608744891084</t>
  </si>
  <si>
    <t>-0.557045725861504</t>
  </si>
  <si>
    <t>-0.562267918199369</t>
  </si>
  <si>
    <t>-0.578792272673419</t>
  </si>
  <si>
    <t>-0.583156687550829</t>
  </si>
  <si>
    <t>-0.607568278799629</t>
  </si>
  <si>
    <t>-0.605777196303585</t>
  </si>
  <si>
    <t>-0.585487252726405</t>
  </si>
  <si>
    <t>-0.597997856064741</t>
  </si>
  <si>
    <t>-0.59773350955177</t>
  </si>
  <si>
    <t>-0.60107290733807</t>
  </si>
  <si>
    <t>-0.596514278696029</t>
  </si>
  <si>
    <t>-1.01840591857005</t>
  </si>
  <si>
    <t>-0.618482013406552</t>
  </si>
  <si>
    <t>-0.633711609449726</t>
  </si>
  <si>
    <t>-0.634013719750263</t>
  </si>
  <si>
    <t>7.58152751</t>
  </si>
  <si>
    <t>125.13443</t>
  </si>
  <si>
    <t>0.208707453</t>
  </si>
  <si>
    <t>0.743426509</t>
  </si>
  <si>
    <t>1.4525872</t>
  </si>
  <si>
    <t>0.000891300034709275</t>
  </si>
  <si>
    <t>0.466631899995264</t>
  </si>
  <si>
    <t>1.39088479999918</t>
  </si>
  <si>
    <t>5.10239959997125</t>
  </si>
  <si>
    <t>1.40640849998454</t>
  </si>
  <si>
    <t>725GY5001DR00005SB</t>
  </si>
  <si>
    <t>2023-08-28 15:04:09</t>
  </si>
  <si>
    <t>2023-08-28 15:04:20</t>
  </si>
  <si>
    <t>10.1755296</t>
  </si>
  <si>
    <t>-0.948387523518113</t>
  </si>
  <si>
    <t>-0.846517926991617</t>
  </si>
  <si>
    <t>-0.775834100845327</t>
  </si>
  <si>
    <t>-0.783136082734144</t>
  </si>
  <si>
    <t>-0.799648397561785</t>
  </si>
  <si>
    <t>-0.76611059787625</t>
  </si>
  <si>
    <t>-0.875773964237223</t>
  </si>
  <si>
    <t>-0.593963434810748</t>
  </si>
  <si>
    <t>-0.6106093876671</t>
  </si>
  <si>
    <t>-0.590788195248553</t>
  </si>
  <si>
    <t>-0.599063061986393</t>
  </si>
  <si>
    <t>-0.614094667455906</t>
  </si>
  <si>
    <t>-0.596390301412156</t>
  </si>
  <si>
    <t>-0.593893943035818</t>
  </si>
  <si>
    <t>-0.60759451373936</t>
  </si>
  <si>
    <t>-0.608952276111073</t>
  </si>
  <si>
    <t>-0.607145489962888</t>
  </si>
  <si>
    <t>-0.600725519063569</t>
  </si>
  <si>
    <t>-0.582834059779622</t>
  </si>
  <si>
    <t>-0.585325072634812</t>
  </si>
  <si>
    <t>-0.610860627161079</t>
  </si>
  <si>
    <t>-0.60822528523488</t>
  </si>
  <si>
    <t>-0.60471862336148</t>
  </si>
  <si>
    <t>-0.60948682822592</t>
  </si>
  <si>
    <t>-0.613020217705063</t>
  </si>
  <si>
    <t>-0.597523551895633</t>
  </si>
  <si>
    <t>-0.578407968268684</t>
  </si>
  <si>
    <t>-0.57512581828352</t>
  </si>
  <si>
    <t>-0.577290754348653</t>
  </si>
  <si>
    <t>-0.594914937575177</t>
  </si>
  <si>
    <t>-0.592717928383153</t>
  </si>
  <si>
    <t>-0.600928648867211</t>
  </si>
  <si>
    <t>-1.01934397124298</t>
  </si>
  <si>
    <t>7.92750144</t>
  </si>
  <si>
    <t>105.559163</t>
  </si>
  <si>
    <t>-0.0203654152</t>
  </si>
  <si>
    <t>0.758264892</t>
  </si>
  <si>
    <t>1.52904314</t>
  </si>
  <si>
    <t>0.00101709994487464</t>
  </si>
  <si>
    <t>0.467408000025898</t>
  </si>
  <si>
    <t>1.37416700000176</t>
  </si>
  <si>
    <t>5.02199810004095</t>
  </si>
  <si>
    <t>1.48966419999488</t>
  </si>
  <si>
    <t>725GY5001P000005SB</t>
  </si>
  <si>
    <t>10.0526635</t>
  </si>
  <si>
    <t>-0.941926840469659</t>
  </si>
  <si>
    <t>-0.826037939154595</t>
  </si>
  <si>
    <t>-0.758382128051666</t>
  </si>
  <si>
    <t>-0.766949706044605</t>
  </si>
  <si>
    <t>-0.784451735647308</t>
  </si>
  <si>
    <t>-0.849766029842847</t>
  </si>
  <si>
    <t>-0.596213199014041</t>
  </si>
  <si>
    <t>-0.599142792748402</t>
  </si>
  <si>
    <t>-0.597054850252642</t>
  </si>
  <si>
    <t>-0.603232354535963</t>
  </si>
  <si>
    <t>-0.600804514424614</t>
  </si>
  <si>
    <t>-0.606938857105956</t>
  </si>
  <si>
    <t>-0.601527471257772</t>
  </si>
  <si>
    <t>-0.59885145193504</t>
  </si>
  <si>
    <t>-0.599827983179827</t>
  </si>
  <si>
    <t>-0.599995234387498</t>
  </si>
  <si>
    <t>-0.592177589228954</t>
  </si>
  <si>
    <t>-0.597168149457838</t>
  </si>
  <si>
    <t>-0.614238563040746</t>
  </si>
  <si>
    <t>-0.613116361389278</t>
  </si>
  <si>
    <t>-0.608525045978704</t>
  </si>
  <si>
    <t>-0.612841206176658</t>
  </si>
  <si>
    <t>-0.617772419202821</t>
  </si>
  <si>
    <t>-0.599941282385023</t>
  </si>
  <si>
    <t>-0.59435725012892</t>
  </si>
  <si>
    <t>-0.587413627410462</t>
  </si>
  <si>
    <t>-0.587883009831989</t>
  </si>
  <si>
    <t>-0.588875726677519</t>
  </si>
  <si>
    <t>-0.592350235636872</t>
  </si>
  <si>
    <t>-0.594993883758119</t>
  </si>
  <si>
    <t>-0.605034351418609</t>
  </si>
  <si>
    <t>-0.601781045669401</t>
  </si>
  <si>
    <t>-0.611141718098714</t>
  </si>
  <si>
    <t>-1.03321902385663</t>
  </si>
  <si>
    <t>-0.600254203999375</t>
  </si>
  <si>
    <t>-0.60376647936046</t>
  </si>
  <si>
    <t>-0.602822319317158</t>
  </si>
  <si>
    <t>8.0032703</t>
  </si>
  <si>
    <t>105.805105</t>
  </si>
  <si>
    <t>0.101991579</t>
  </si>
  <si>
    <t>0.661968868</t>
  </si>
  <si>
    <t>1.36508587</t>
  </si>
  <si>
    <t>0.00102090003201738</t>
  </si>
  <si>
    <t>0.467601799988188</t>
  </si>
  <si>
    <t>1.37179880001349</t>
  </si>
  <si>
    <t>5.07464970002184</t>
  </si>
  <si>
    <t>1.41994719998911</t>
  </si>
  <si>
    <t>725GY5000ZL00005SB</t>
  </si>
  <si>
    <t>10.3041508</t>
  </si>
  <si>
    <t>-1.02836279109119</t>
  </si>
  <si>
    <t>-0.859403174228651</t>
  </si>
  <si>
    <t>-0.781366379115752</t>
  </si>
  <si>
    <t>-0.830940749196708</t>
  </si>
  <si>
    <t>-0.822624084117982</t>
  </si>
  <si>
    <t>-0.799072655153066</t>
  </si>
  <si>
    <t>-0.890523942783833</t>
  </si>
  <si>
    <t>-0.619394255570318</t>
  </si>
  <si>
    <t>-0.632835438284203</t>
  </si>
  <si>
    <t>-0.61670388381186</t>
  </si>
  <si>
    <t>-0.622944051640506</t>
  </si>
  <si>
    <t>-0.606652355992064</t>
  </si>
  <si>
    <t>-0.610319588924724</t>
  </si>
  <si>
    <t>-0.623995645363554</t>
  </si>
  <si>
    <t>-0.602974446980997</t>
  </si>
  <si>
    <t>-0.655047019409093</t>
  </si>
  <si>
    <t>-0.616095347342685</t>
  </si>
  <si>
    <t>-0.601341006984791</t>
  </si>
  <si>
    <t>-0.594492302686969</t>
  </si>
  <si>
    <t>-0.591337521517825</t>
  </si>
  <si>
    <t>-0.595415783469138</t>
  </si>
  <si>
    <t>-0.599542087773282</t>
  </si>
  <si>
    <t>-0.602440643060668</t>
  </si>
  <si>
    <t>-0.622559712817869</t>
  </si>
  <si>
    <t>-0.622015232819133</t>
  </si>
  <si>
    <t>-0.88097952868835</t>
  </si>
  <si>
    <t>-0.647242806093883</t>
  </si>
  <si>
    <t>-0.629872826526377</t>
  </si>
  <si>
    <t>-0.632974227303488</t>
  </si>
  <si>
    <t>-0.651267687653164</t>
  </si>
  <si>
    <t>-0.637169926117274</t>
  </si>
  <si>
    <t>-0.64018058022793</t>
  </si>
  <si>
    <t>-0.64882820373726</t>
  </si>
  <si>
    <t>-1.05589105926256</t>
  </si>
  <si>
    <t>-0.666294268010425</t>
  </si>
  <si>
    <t>-0.658570125283265</t>
  </si>
  <si>
    <t>-0.66083345390546</t>
  </si>
  <si>
    <t>6.82112667</t>
  </si>
  <si>
    <t>114.70857</t>
  </si>
  <si>
    <t>0.00977366434</t>
  </si>
  <si>
    <t>0.728875891</t>
  </si>
  <si>
    <t>1.47905336</t>
  </si>
  <si>
    <t>0.00102209998294711</t>
  </si>
  <si>
    <t>0.464379000011832</t>
  </si>
  <si>
    <t>1.3746515000239</t>
  </si>
  <si>
    <t>4.97908269998152</t>
  </si>
  <si>
    <t>1.51607349998085</t>
  </si>
  <si>
    <t>725GY500ECR00005SB</t>
  </si>
  <si>
    <t>10.4092552</t>
  </si>
  <si>
    <t>-1.02318353226644</t>
  </si>
  <si>
    <t>-0.864942074975203</t>
  </si>
  <si>
    <t>-0.791180634763558</t>
  </si>
  <si>
    <t>-0.806489815766529</t>
  </si>
  <si>
    <t>-0.830539421035943</t>
  </si>
  <si>
    <t>-0.809091516470686</t>
  </si>
  <si>
    <t>-0.893265134913634</t>
  </si>
  <si>
    <t>-0.621005756887139</t>
  </si>
  <si>
    <t>-0.618828713942545</t>
  </si>
  <si>
    <t>-0.625967264634942</t>
  </si>
  <si>
    <t>-0.597773214648783</t>
  </si>
  <si>
    <t>-0.603406649231337</t>
  </si>
  <si>
    <t>-0.605836336665797</t>
  </si>
  <si>
    <t>-0.728401166739088</t>
  </si>
  <si>
    <t>-0.616130255774185</t>
  </si>
  <si>
    <t>-0.618479311988475</t>
  </si>
  <si>
    <t>-0.608416535711241</t>
  </si>
  <si>
    <t>-0.609276602059723</t>
  </si>
  <si>
    <t>-0.608454163613987</t>
  </si>
  <si>
    <t>-0.593924417739328</t>
  </si>
  <si>
    <t>-0.594101806423702</t>
  </si>
  <si>
    <t>-0.588360863547589</t>
  </si>
  <si>
    <t>-0.593548138711868</t>
  </si>
  <si>
    <t>-0.593795407787056</t>
  </si>
  <si>
    <t>-0.604626868363245</t>
  </si>
  <si>
    <t>-0.618887843504003</t>
  </si>
  <si>
    <t>-0.642647176380805</t>
  </si>
  <si>
    <t>-0.638706997421824</t>
  </si>
  <si>
    <t>-0.617613870225315</t>
  </si>
  <si>
    <t>-0.624521278086557</t>
  </si>
  <si>
    <t>-0.623322560613361</t>
  </si>
  <si>
    <t>-0.627004719667798</t>
  </si>
  <si>
    <t>-0.618635199014137</t>
  </si>
  <si>
    <t>-0.678377557745533</t>
  </si>
  <si>
    <t>-0.685521483852607</t>
  </si>
  <si>
    <t>-0.682134972605461</t>
  </si>
  <si>
    <t>7.21469524</t>
  </si>
  <si>
    <t>94.5057557</t>
  </si>
  <si>
    <t>0.120621574</t>
  </si>
  <si>
    <t>0.572578135</t>
  </si>
  <si>
    <t>1.32400895</t>
  </si>
  <si>
    <t>0.00105550000444055</t>
  </si>
  <si>
    <t>0.467175500001758</t>
  </si>
  <si>
    <t>1.37427269999171</t>
  </si>
  <si>
    <t>4.89729349996196</t>
  </si>
  <si>
    <t>1.5189468000317</t>
  </si>
  <si>
    <t>725GY50017U00005SB</t>
  </si>
  <si>
    <t>10.3128507</t>
  </si>
  <si>
    <t>-0.827756012971595</t>
  </si>
  <si>
    <t>-0.760867334490319</t>
  </si>
  <si>
    <t>-0.768484607216343</t>
  </si>
  <si>
    <t>-0.784579081714814</t>
  </si>
  <si>
    <t>-0.75825038992312</t>
  </si>
  <si>
    <t>-0.851722553987622</t>
  </si>
  <si>
    <t>-0.589943166003922</t>
  </si>
  <si>
    <t>-0.593228944273893</t>
  </si>
  <si>
    <t>-0.595437157133841</t>
  </si>
  <si>
    <t>-0.594747090615108</t>
  </si>
  <si>
    <t>-0.601000154915635</t>
  </si>
  <si>
    <t>-0.596530647155835</t>
  </si>
  <si>
    <t>-0.590861485294237</t>
  </si>
  <si>
    <t>-0.592321241391559</t>
  </si>
  <si>
    <t>-0.593711990837007</t>
  </si>
  <si>
    <t>-0.591684256912727</t>
  </si>
  <si>
    <t>-0.585478966448112</t>
  </si>
  <si>
    <t>-0.572585338955769</t>
  </si>
  <si>
    <t>-0.614005254691774</t>
  </si>
  <si>
    <t>-0.606573769105409</t>
  </si>
  <si>
    <t>-0.603372922099281</t>
  </si>
  <si>
    <t>-0.606945343384727</t>
  </si>
  <si>
    <t>-0.611659028528079</t>
  </si>
  <si>
    <t>-0.594078256912335</t>
  </si>
  <si>
    <t>-0.58503307731293</t>
  </si>
  <si>
    <t>-0.591020731413945</t>
  </si>
  <si>
    <t>-0.565201627205316</t>
  </si>
  <si>
    <t>-0.567956585076262</t>
  </si>
  <si>
    <t>-0.567176279089693</t>
  </si>
  <si>
    <t>-0.568837746938645</t>
  </si>
  <si>
    <t>-0.57138568485397</t>
  </si>
  <si>
    <t>-0.57993189327829</t>
  </si>
  <si>
    <t>-0.576237383301068</t>
  </si>
  <si>
    <t>-0.58705550303322</t>
  </si>
  <si>
    <t>-1.0073431703701</t>
  </si>
  <si>
    <t>-0.623241529634827</t>
  </si>
  <si>
    <t>-0.62186139659736</t>
  </si>
  <si>
    <t>7.37761257</t>
  </si>
  <si>
    <t>90.8749986</t>
  </si>
  <si>
    <t>-0.0249051887</t>
  </si>
  <si>
    <t>0.583226647</t>
  </si>
  <si>
    <t>1.24993437</t>
  </si>
  <si>
    <t>0.00103189999936149</t>
  </si>
  <si>
    <t>0.464224900002591</t>
  </si>
  <si>
    <t>1.37483799998881</t>
  </si>
  <si>
    <t>5.04254059999948</t>
  </si>
  <si>
    <t>1.50103739998303</t>
  </si>
  <si>
    <t>725GY500P6D00005SB</t>
  </si>
  <si>
    <t>10.2525318</t>
  </si>
  <si>
    <t>-1.02719304937699</t>
  </si>
  <si>
    <t>-0.888916638492318</t>
  </si>
  <si>
    <t>-0.813266631549627</t>
  </si>
  <si>
    <t>-0.830035654176108</t>
  </si>
  <si>
    <t>-0.832260497458082</t>
  </si>
  <si>
    <t>-0.915881525655613</t>
  </si>
  <si>
    <t>-0.616274632372109</t>
  </si>
  <si>
    <t>-0.62233559632492</t>
  </si>
  <si>
    <t>-0.608058184760025</t>
  </si>
  <si>
    <t>-0.615847803924728</t>
  </si>
  <si>
    <t>-0.611328757738082</t>
  </si>
  <si>
    <t>-0.606857729751766</t>
  </si>
  <si>
    <t>-0.625248700478295</t>
  </si>
  <si>
    <t>-0.622634376238086</t>
  </si>
  <si>
    <t>-0.631789846434409</t>
  </si>
  <si>
    <t>-0.62570754105923</t>
  </si>
  <si>
    <t>-0.612929364415761</t>
  </si>
  <si>
    <t>-0.60424874086715</t>
  </si>
  <si>
    <t>-0.605886695033974</t>
  </si>
  <si>
    <t>-0.595221319205042</t>
  </si>
  <si>
    <t>-0.597088693662333</t>
  </si>
  <si>
    <t>-0.596112323588949</t>
  </si>
  <si>
    <t>-0.606004072857004</t>
  </si>
  <si>
    <t>-0.623109222885798</t>
  </si>
  <si>
    <t>-0.62787903078528</t>
  </si>
  <si>
    <t>-0.644920156546967</t>
  </si>
  <si>
    <t>-0.641788302814309</t>
  </si>
  <si>
    <t>-0.625718211770414</t>
  </si>
  <si>
    <t>-0.625712876414822</t>
  </si>
  <si>
    <t>-0.63542322359274</t>
  </si>
  <si>
    <t>-0.6282791824547</t>
  </si>
  <si>
    <t>-1.03413434700252</t>
  </si>
  <si>
    <t>-0.691519152289788</t>
  </si>
  <si>
    <t>-0.705737874943168</t>
  </si>
  <si>
    <t>-0.716568646795461</t>
  </si>
  <si>
    <t>8.9051831</t>
  </si>
  <si>
    <t>100.901314</t>
  </si>
  <si>
    <t>0.17255745</t>
  </si>
  <si>
    <t>0.828704234</t>
  </si>
  <si>
    <t>1.37876241</t>
  </si>
  <si>
    <t>0.00104659999487922</t>
  </si>
  <si>
    <t>0.467546399973799</t>
  </si>
  <si>
    <t>1.37063900002977</t>
  </si>
  <si>
    <t>4.79826379998121</t>
  </si>
  <si>
    <t>1.42837999999756</t>
  </si>
  <si>
    <t>725GY500P6900005SB</t>
  </si>
  <si>
    <t>10.3124817</t>
  </si>
  <si>
    <t>-0.980949636130176</t>
  </si>
  <si>
    <t>-0.848495848651602</t>
  </si>
  <si>
    <t>-0.774343954349997</t>
  </si>
  <si>
    <t>-0.788122341985232</t>
  </si>
  <si>
    <t>-0.812949334897272</t>
  </si>
  <si>
    <t>-0.790825150209685</t>
  </si>
  <si>
    <t>-0.878162001199039</t>
  </si>
  <si>
    <t>-0.60604693764335</t>
  </si>
  <si>
    <t>-0.615094062179094</t>
  </si>
  <si>
    <t>-0.614543789845972</t>
  </si>
  <si>
    <t>-0.591453931162023</t>
  </si>
  <si>
    <t>-0.598019435371922</t>
  </si>
  <si>
    <t>-0.599416695511908</t>
  </si>
  <si>
    <t>-0.609181332011429</t>
  </si>
  <si>
    <t>-0.606451549652999</t>
  </si>
  <si>
    <t>-0.613184293493552</t>
  </si>
  <si>
    <t>-0.602815436392957</t>
  </si>
  <si>
    <t>-0.600042495420165</t>
  </si>
  <si>
    <t>-0.597922328489606</t>
  </si>
  <si>
    <t>-0.58626410778493</t>
  </si>
  <si>
    <t>-0.58061032930344</t>
  </si>
  <si>
    <t>-0.576974216043398</t>
  </si>
  <si>
    <t>-0.581225339558106</t>
  </si>
  <si>
    <t>-0.579876632859277</t>
  </si>
  <si>
    <t>-0.589981143446902</t>
  </si>
  <si>
    <t>-0.608129340786342</t>
  </si>
  <si>
    <t>-0.609353966468879</t>
  </si>
  <si>
    <t>-0.634197143861304</t>
  </si>
  <si>
    <t>-0.631801840764184</t>
  </si>
  <si>
    <t>-0.609731604344551</t>
  </si>
  <si>
    <t>-0.627475189674342</t>
  </si>
  <si>
    <t>-0.626757677710565</t>
  </si>
  <si>
    <t>-0.631370254620559</t>
  </si>
  <si>
    <t>-0.623909209162638</t>
  </si>
  <si>
    <t>-1.02829463608586</t>
  </si>
  <si>
    <t>-0.634585571390567</t>
  </si>
  <si>
    <t>-0.656213432012985</t>
  </si>
  <si>
    <t>-0.652458632563445</t>
  </si>
  <si>
    <t>8.91160723</t>
  </si>
  <si>
    <t>104.787974</t>
  </si>
  <si>
    <t>0.0211939699</t>
  </si>
  <si>
    <t>0.70846039</t>
  </si>
  <si>
    <t>1.61467576</t>
  </si>
  <si>
    <t>0.00102660001721233</t>
  </si>
  <si>
    <t>0.467521599959582</t>
  </si>
  <si>
    <t>1.37400690000504</t>
  </si>
  <si>
    <t>4.97568020003382</t>
  </si>
  <si>
    <t>1.50221489998512</t>
  </si>
  <si>
    <t>725GY5001CF00005SB</t>
  </si>
  <si>
    <t>10.1749781</t>
  </si>
  <si>
    <t>-0.95253564792933</t>
  </si>
  <si>
    <t>-0.859977949243478</t>
  </si>
  <si>
    <t>-0.786893984101522</t>
  </si>
  <si>
    <t>-0.797360514510237</t>
  </si>
  <si>
    <t>-0.810665516648792</t>
  </si>
  <si>
    <t>-0.778870356857661</t>
  </si>
  <si>
    <t>-0.869525050014655</t>
  </si>
  <si>
    <t>-0.532955001943198</t>
  </si>
  <si>
    <t>-0.603569336314558</t>
  </si>
  <si>
    <t>-0.60934784467606</t>
  </si>
  <si>
    <t>-0.623470711550332</t>
  </si>
  <si>
    <t>-0.632445841558622</t>
  </si>
  <si>
    <t>-0.60892554850533</t>
  </si>
  <si>
    <t>-0.620835369624134</t>
  </si>
  <si>
    <t>-0.621952583544165</t>
  </si>
  <si>
    <t>-0.628634484979759</t>
  </si>
  <si>
    <t>-0.619167567025809</t>
  </si>
  <si>
    <t>-0.597967230150956</t>
  </si>
  <si>
    <t>-0.594663698081198</t>
  </si>
  <si>
    <t>-0.629190419179201</t>
  </si>
  <si>
    <t>-0.620904861399064</t>
  </si>
  <si>
    <t>-0.616564298226502</t>
  </si>
  <si>
    <t>-0.62407475544011</t>
  </si>
  <si>
    <t>-0.624438250878206</t>
  </si>
  <si>
    <t>-0.618285556036311</t>
  </si>
  <si>
    <t>-0.592766038073489</t>
  </si>
  <si>
    <t>-0.587073058050363</t>
  </si>
  <si>
    <t>-0.595770220958933</t>
  </si>
  <si>
    <t>-0.598972188126869</t>
  </si>
  <si>
    <t>-0.609705994593008</t>
  </si>
  <si>
    <t>-0.605883946971848</t>
  </si>
  <si>
    <t>-0.616788810114738</t>
  </si>
  <si>
    <t>-1.0550092883456</t>
  </si>
  <si>
    <t>-0.614789585205208</t>
  </si>
  <si>
    <t>-0.624732254541372</t>
  </si>
  <si>
    <t>7.63073617</t>
  </si>
  <si>
    <t>112.086529</t>
  </si>
  <si>
    <t>0.0702571331</t>
  </si>
  <si>
    <t>0.562807437</t>
  </si>
  <si>
    <t>1.316821</t>
  </si>
  <si>
    <t>0.00102689996128902</t>
  </si>
  <si>
    <t>0.467438000021502</t>
  </si>
  <si>
    <t>1.37413389998255</t>
  </si>
  <si>
    <t>4.73644690000219</t>
  </si>
  <si>
    <t>1.45659740001429</t>
  </si>
  <si>
    <t>725GY5001QQ00005SB</t>
  </si>
  <si>
    <t>10.0520586</t>
  </si>
  <si>
    <t>-0.995922004546063</t>
  </si>
  <si>
    <t>-0.861484404780292</t>
  </si>
  <si>
    <t>-0.792377284810801</t>
  </si>
  <si>
    <t>-0.799806475551529</t>
  </si>
  <si>
    <t>-0.82157610854996</t>
  </si>
  <si>
    <t>-0.78708459336806</t>
  </si>
  <si>
    <t>-0.882169602528986</t>
  </si>
  <si>
    <t>-0.54349669739628</t>
  </si>
  <si>
    <t>-0.544818521456904</t>
  </si>
  <si>
    <t>-0.622860093036159</t>
  </si>
  <si>
    <t>-0.631454647030335</t>
  </si>
  <si>
    <t>-0.637276068097325</t>
  </si>
  <si>
    <t>-0.628044880473951</t>
  </si>
  <si>
    <t>-0.625827453172252</t>
  </si>
  <si>
    <t>-0.638365898547309</t>
  </si>
  <si>
    <t>-0.628034090073456</t>
  </si>
  <si>
    <t>-0.632085885459286</t>
  </si>
  <si>
    <t>-0.622255830608445</t>
  </si>
  <si>
    <t>-0.622142531403249</t>
  </si>
  <si>
    <t>-0.642261233125962</t>
  </si>
  <si>
    <t>-0.639477309798282</t>
  </si>
  <si>
    <t>-0.6346917671788</t>
  </si>
  <si>
    <t>-0.639342429792096</t>
  </si>
  <si>
    <t>-0.643728727593266</t>
  </si>
  <si>
    <t>-0.62631841639477</t>
  </si>
  <si>
    <t>-0.616650217551353</t>
  </si>
  <si>
    <t>-0.632452759076112</t>
  </si>
  <si>
    <t>-0.614918358271924</t>
  </si>
  <si>
    <t>-0.613477839805857</t>
  </si>
  <si>
    <t>-0.61853314243771</t>
  </si>
  <si>
    <t>-0.620858473744358</t>
  </si>
  <si>
    <t>-0.632323274270173</t>
  </si>
  <si>
    <t>-0.640248823433666</t>
  </si>
  <si>
    <t>-1.05359669519122</t>
  </si>
  <si>
    <t>-0.650359428697373</t>
  </si>
  <si>
    <t>-0.657238309012862</t>
  </si>
  <si>
    <t>6.99929615</t>
  </si>
  <si>
    <t>99.0694062</t>
  </si>
  <si>
    <t>0.123703492</t>
  </si>
  <si>
    <t>0.643375072</t>
  </si>
  <si>
    <t>1.44391259</t>
  </si>
  <si>
    <t>0.00098670000443235</t>
  </si>
  <si>
    <t>0.467647099983878</t>
  </si>
  <si>
    <t>1.37179130001459</t>
  </si>
  <si>
    <t>4.92455130000599</t>
  </si>
  <si>
    <t>1.36226640001405</t>
  </si>
  <si>
    <t>725GY5001PY00005SB</t>
  </si>
  <si>
    <t>10.3035677</t>
  </si>
  <si>
    <t>-0.994242044503762</t>
  </si>
  <si>
    <t>-0.845913949161937</t>
  </si>
  <si>
    <t>-0.770263257572908</t>
  </si>
  <si>
    <t>-0.810512073165716</t>
  </si>
  <si>
    <t>-0.789586959488819</t>
  </si>
  <si>
    <t>-0.875865687131598</t>
  </si>
  <si>
    <t>-0.551750622786225</t>
  </si>
  <si>
    <t>-0.551574467492516</t>
  </si>
  <si>
    <t>-0.601671965415394</t>
  </si>
  <si>
    <t>-0.58982151838409</t>
  </si>
  <si>
    <t>-0.595938911311061</t>
  </si>
  <si>
    <t>-0.597887295620262</t>
  </si>
  <si>
    <t>-0.592325058770433</t>
  </si>
  <si>
    <t>-0.606193284620581</t>
  </si>
  <si>
    <t>-0.606332073639867</t>
  </si>
  <si>
    <t>-0.609550911279451</t>
  </si>
  <si>
    <t>-0.603598997567782</t>
  </si>
  <si>
    <t>-0.602921066588964</t>
  </si>
  <si>
    <t>-0.585519058786238</t>
  </si>
  <si>
    <t>-0.580858950561766</t>
  </si>
  <si>
    <t>-0.579647215662619</t>
  </si>
  <si>
    <t>-0.582561785067616</t>
  </si>
  <si>
    <t>-0.582625841538055</t>
  </si>
  <si>
    <t>-0.589319742698981</t>
  </si>
  <si>
    <t>-0.604527816389155</t>
  </si>
  <si>
    <t>-0.609113192064781</t>
  </si>
  <si>
    <t>-0.635616556709117</t>
  </si>
  <si>
    <t>-0.635125457102414</t>
  </si>
  <si>
    <t>-0.620632680665481</t>
  </si>
  <si>
    <t>-0.627534765355335</t>
  </si>
  <si>
    <t>-0.620659370861498</t>
  </si>
  <si>
    <t>-0.614606034404967</t>
  </si>
  <si>
    <t>-0.62080883595919</t>
  </si>
  <si>
    <t>-1.03636984989613</t>
  </si>
  <si>
    <t>-0.647915399033497</t>
  </si>
  <si>
    <t>-0.65536730176129</t>
  </si>
  <si>
    <t>-0.655175132349972</t>
  </si>
  <si>
    <t>8.29616184</t>
  </si>
  <si>
    <t>120.056409</t>
  </si>
  <si>
    <t>0.245920787</t>
  </si>
  <si>
    <t>0.62755558</t>
  </si>
  <si>
    <t>1.48075412</t>
  </si>
  <si>
    <t>0.00102449994301423</t>
  </si>
  <si>
    <t>0.464366400032304</t>
  </si>
  <si>
    <t>1.37465169996722</t>
  </si>
  <si>
    <t>4.97248210001271</t>
  </si>
  <si>
    <t>1.45760999998311</t>
  </si>
  <si>
    <t>725GY50019W00005SB</t>
  </si>
  <si>
    <t>10.4086954</t>
  </si>
  <si>
    <t>-1.00157436526084</t>
  </si>
  <si>
    <t>-0.834431221262822</t>
  </si>
  <si>
    <t>-0.775914457078012</t>
  </si>
  <si>
    <t>-0.797942906428494</t>
  </si>
  <si>
    <t>-0.778876310565595</t>
  </si>
  <si>
    <t>-0.86465180258259</t>
  </si>
  <si>
    <t>-0.546308994521521</t>
  </si>
  <si>
    <t>-0.544836130899747</t>
  </si>
  <si>
    <t>-0.600568430281348</t>
  </si>
  <si>
    <t>-0.600122270863073</t>
  </si>
  <si>
    <t>-0.572739908493293</t>
  </si>
  <si>
    <t>-0.577808924534656</t>
  </si>
  <si>
    <t>-0.583818638144671</t>
  </si>
  <si>
    <t>-0.705394391917208</t>
  </si>
  <si>
    <t>-0.607325326531605</t>
  </si>
  <si>
    <t>-0.590865806787541</t>
  </si>
  <si>
    <t>-0.590903434690287</t>
  </si>
  <si>
    <t>-0.581980246324792</t>
  </si>
  <si>
    <t>-0.58827485691274</t>
  </si>
  <si>
    <t>-0.586409588019471</t>
  </si>
  <si>
    <t>-0.570116706130425</t>
  </si>
  <si>
    <t>-0.563934979250714</t>
  </si>
  <si>
    <t>-0.566418420831954</t>
  </si>
  <si>
    <t>-0.572293749075019</t>
  </si>
  <si>
    <t>-0.581168558708412</t>
  </si>
  <si>
    <t>-0.596757261274639</t>
  </si>
  <si>
    <t>-0.619640401558925</t>
  </si>
  <si>
    <t>-0.598025859138649</t>
  </si>
  <si>
    <t>-0.601003838870266</t>
  </si>
  <si>
    <t>-0.603105626009368</t>
  </si>
  <si>
    <t>-0.594988749845574</t>
  </si>
  <si>
    <t>-0.596047706537142</t>
  </si>
  <si>
    <t>-1.0211892534209</t>
  </si>
  <si>
    <t>-0.648968664042144</t>
  </si>
  <si>
    <t>-0.653613022323944</t>
  </si>
  <si>
    <t>-0.658875553293715</t>
  </si>
  <si>
    <t>7.90592279</t>
  </si>
  <si>
    <t>113.539305</t>
  </si>
  <si>
    <t>0.0670230119</t>
  </si>
  <si>
    <t>0.784230069</t>
  </si>
  <si>
    <t>1.3101561</t>
  </si>
  <si>
    <t>0.467197599995416</t>
  </si>
  <si>
    <t>1.37429509998765</t>
  </si>
  <si>
    <t>4.9930607000133</t>
  </si>
  <si>
    <t>1.54831310000736</t>
  </si>
  <si>
    <t>725GY50012100005SB</t>
  </si>
  <si>
    <t>10.3122615</t>
  </si>
  <si>
    <t>-0.957000163726464</t>
  </si>
  <si>
    <t>-0.841567959754253</t>
  </si>
  <si>
    <t>-0.770379636040866</t>
  </si>
  <si>
    <t>-0.780741250229855</t>
  </si>
  <si>
    <t>-0.792504230272273</t>
  </si>
  <si>
    <t>-0.764917494134888</t>
  </si>
  <si>
    <t>-0.863055569506829</t>
  </si>
  <si>
    <t>-0.528160979761277</t>
  </si>
  <si>
    <t>-0.529615427654608</t>
  </si>
  <si>
    <t>-0.604742438728769</t>
  </si>
  <si>
    <t>-0.60598455846249</t>
  </si>
  <si>
    <t>-0.604806137176652</t>
  </si>
  <si>
    <t>-0.60131333895106</t>
  </si>
  <si>
    <t>-0.603861276866386</t>
  </si>
  <si>
    <t>-0.604795520768671</t>
  </si>
  <si>
    <t>-0.624228855577016</t>
  </si>
  <si>
    <t>-0.600044678197388</t>
  </si>
  <si>
    <t>-0.581009458688313</t>
  </si>
  <si>
    <t>-0.582304660461936</t>
  </si>
  <si>
    <t>-0.619987600588798</t>
  </si>
  <si>
    <t>-0.615783503028511</t>
  </si>
  <si>
    <t>-0.611016735845257</t>
  </si>
  <si>
    <t>-0.615443777973135</t>
  </si>
  <si>
    <t>-0.59336695757764</t>
  </si>
  <si>
    <t>-0.598823791279628</t>
  </si>
  <si>
    <t>-0.574873174875571</t>
  </si>
  <si>
    <t>-0.575366837846666</t>
  </si>
  <si>
    <t>-0.577134469775422</t>
  </si>
  <si>
    <t>-0.582209112790112</t>
  </si>
  <si>
    <t>-0.599694336734031</t>
  </si>
  <si>
    <t>-0.600203924317096</t>
  </si>
  <si>
    <t>-1.02685082003431</t>
  </si>
  <si>
    <t>-0.618740172651086</t>
  </si>
  <si>
    <t>-0.625646146042416</t>
  </si>
  <si>
    <t>-0.623692726974</t>
  </si>
  <si>
    <t>6.81006323</t>
  </si>
  <si>
    <t>117.60118</t>
  </si>
  <si>
    <t>0.201100069</t>
  </si>
  <si>
    <t>0.573759455</t>
  </si>
  <si>
    <t>1.44484938</t>
  </si>
  <si>
    <t>0.00107920001028106</t>
  </si>
  <si>
    <t>0.464168299979065</t>
  </si>
  <si>
    <t>1.37484240002232</t>
  </si>
  <si>
    <t>5.03692280000541</t>
  </si>
  <si>
    <t>1.42773389996728</t>
  </si>
  <si>
    <t>725GY50017X00005SB</t>
  </si>
  <si>
    <t>10.2519044</t>
  </si>
  <si>
    <t>-0.995010184444458</t>
  </si>
  <si>
    <t>-0.780080719765754</t>
  </si>
  <si>
    <t>-0.795878707674443</t>
  </si>
  <si>
    <t>-0.819034150944863</t>
  </si>
  <si>
    <t>-0.799181292786054</t>
  </si>
  <si>
    <t>-0.885459328068531</t>
  </si>
  <si>
    <t>-0.538255727546454</t>
  </si>
  <si>
    <t>-0.538015636544802</t>
  </si>
  <si>
    <t>-0.581039944040808</t>
  </si>
  <si>
    <t>-0.587533071796591</t>
  </si>
  <si>
    <t>-0.571959168822777</t>
  </si>
  <si>
    <t>-0.576414190742316</t>
  </si>
  <si>
    <t>-0.569782343741134</t>
  </si>
  <si>
    <t>-0.588312033713061</t>
  </si>
  <si>
    <t>-0.586279263232409</t>
  </si>
  <si>
    <t>-0.59052620628385</t>
  </si>
  <si>
    <t>-0.578180193443355</t>
  </si>
  <si>
    <t>-0.565786162402529</t>
  </si>
  <si>
    <t>-0.56116574445963</t>
  </si>
  <si>
    <t>-0.56036544112079</t>
  </si>
  <si>
    <t>-0.563486624142264</t>
  </si>
  <si>
    <t>-0.562750345070532</t>
  </si>
  <si>
    <t>-0.571745754599086</t>
  </si>
  <si>
    <t>-0.588589472203859</t>
  </si>
  <si>
    <t>-0.592393580741142</t>
  </si>
  <si>
    <t>-0.605902701100751</t>
  </si>
  <si>
    <t>-0.588877581405841</t>
  </si>
  <si>
    <t>-0.592206843295413</t>
  </si>
  <si>
    <t>-0.58913367847427</t>
  </si>
  <si>
    <t>-0.590787638707871</t>
  </si>
  <si>
    <t>-1.01420145850983</t>
  </si>
  <si>
    <t>-0.640075653669193</t>
  </si>
  <si>
    <t>-0.655948336556174</t>
  </si>
  <si>
    <t>-0.654721204769953</t>
  </si>
  <si>
    <t>8.04376298</t>
  </si>
  <si>
    <t>109.326803</t>
  </si>
  <si>
    <t>0.0735432619</t>
  </si>
  <si>
    <t>0.562774299</t>
  </si>
  <si>
    <t>1.36356943</t>
  </si>
  <si>
    <t>0.0010350999655202</t>
  </si>
  <si>
    <t>0.467551600013394</t>
  </si>
  <si>
    <t>1.37063209997723</t>
  </si>
  <si>
    <t>5.06835039996076</t>
  </si>
  <si>
    <t>1.34704140003305</t>
  </si>
  <si>
    <t>725GY50017B00005SB</t>
  </si>
  <si>
    <t>10.3119255</t>
  </si>
  <si>
    <t>-0.970872099676527</t>
  </si>
  <si>
    <t>-0.842151532340312</t>
  </si>
  <si>
    <t>-0.765744600438265</t>
  </si>
  <si>
    <t>-0.782031582533321</t>
  </si>
  <si>
    <t>-0.804209715488861</t>
  </si>
  <si>
    <t>-0.782484747984128</t>
  </si>
  <si>
    <t>-0.872049662439947</t>
  </si>
  <si>
    <t>-0.533901918909603</t>
  </si>
  <si>
    <t>-0.530713576273572</t>
  </si>
  <si>
    <t>-0.58959271591764</t>
  </si>
  <si>
    <t>-0.587272940395654</t>
  </si>
  <si>
    <t>-0.569761332618062</t>
  </si>
  <si>
    <t>-0.573116914884748</t>
  </si>
  <si>
    <t>-0.579099777800752</t>
  </si>
  <si>
    <t>-0.572005580564913</t>
  </si>
  <si>
    <t>-0.589398502153008</t>
  </si>
  <si>
    <t>-0.583712354710746</t>
  </si>
  <si>
    <t>-0.577621595258836</t>
  </si>
  <si>
    <t>-0.584947770046874</t>
  </si>
  <si>
    <t>-0.578754508885852</t>
  </si>
  <si>
    <t>-0.565154150534863</t>
  </si>
  <si>
    <t>-0.561480273487253</t>
  </si>
  <si>
    <t>-0.557768632652077</t>
  </si>
  <si>
    <t>-0.560973159768494</t>
  </si>
  <si>
    <t>-0.559915773716612</t>
  </si>
  <si>
    <t>-0.567225764024264</t>
  </si>
  <si>
    <t>-0.590196936518715</t>
  </si>
  <si>
    <t>-0.604735994732089</t>
  </si>
  <si>
    <t>-0.605577587712158</t>
  </si>
  <si>
    <t>-0.606796818567899</t>
  </si>
  <si>
    <t>-0.601067512511275</t>
  </si>
  <si>
    <t>-1.01493165011386</t>
  </si>
  <si>
    <t>-0.62547370893328</t>
  </si>
  <si>
    <t>-0.638599322526281</t>
  </si>
  <si>
    <t>-0.646659193758482</t>
  </si>
  <si>
    <t>6.59954644</t>
  </si>
  <si>
    <t>89.0533305</t>
  </si>
  <si>
    <t>0.217294751</t>
  </si>
  <si>
    <t>0.795561686</t>
  </si>
  <si>
    <t>1.45592207</t>
  </si>
  <si>
    <t>0.00104629999259487</t>
  </si>
  <si>
    <t>0.467494699987583</t>
  </si>
  <si>
    <t>1.37407010002062</t>
  </si>
  <si>
    <t>5.10238600004232</t>
  </si>
  <si>
    <t>1.56552899995586</t>
  </si>
  <si>
    <t>725GY500P4J00005SB</t>
  </si>
  <si>
    <t>2023-08-28 15:04:21</t>
  </si>
  <si>
    <t>2023-08-28 15:04:35</t>
  </si>
  <si>
    <t>10.111367</t>
  </si>
  <si>
    <t>-0.955475684560991</t>
  </si>
  <si>
    <t>-0.849158614438964</t>
  </si>
  <si>
    <t>-0.776475563383144</t>
  </si>
  <si>
    <t>-0.783307139410895</t>
  </si>
  <si>
    <t>-0.797045128762477</t>
  </si>
  <si>
    <t>-0.763838751388148</t>
  </si>
  <si>
    <t>-0.884823931541592</t>
  </si>
  <si>
    <t>-0.62274372067414</t>
  </si>
  <si>
    <t>-0.623460020508035</t>
  </si>
  <si>
    <t>-0.619734192267548</t>
  </si>
  <si>
    <t>-0.622759757237585</t>
  </si>
  <si>
    <t>-0.635214821513532</t>
  </si>
  <si>
    <t>-0.640164774097021</t>
  </si>
  <si>
    <t>-0.625448554375268</t>
  </si>
  <si>
    <t>-0.622620773687725</t>
  </si>
  <si>
    <t>-0.637753944059058</t>
  </si>
  <si>
    <t>-0.634300737397143</t>
  </si>
  <si>
    <t>-0.625972415447819</t>
  </si>
  <si>
    <t>-0.611646418769905</t>
  </si>
  <si>
    <t>-0.609337153633763</t>
  </si>
  <si>
    <t>-0.635193439428939</t>
  </si>
  <si>
    <t>-0.632648971362265</t>
  </si>
  <si>
    <t>-0.62922783782724</t>
  </si>
  <si>
    <t>-0.633033848884955</t>
  </si>
  <si>
    <t>-0.63820296783553</t>
  </si>
  <si>
    <t>-0.623315691437026</t>
  </si>
  <si>
    <t>-0.632916247419688</t>
  </si>
  <si>
    <t>-0.632060964035932</t>
  </si>
  <si>
    <t>-0.601094360022814</t>
  </si>
  <si>
    <t>-0.602783544705732</t>
  </si>
  <si>
    <t>-0.605589943308682</t>
  </si>
  <si>
    <t>-0.610967537584048</t>
  </si>
  <si>
    <t>-0.617563910681267</t>
  </si>
  <si>
    <t>-0.621097300160409</t>
  </si>
  <si>
    <t>-1.02399457464215</t>
  </si>
  <si>
    <t>-0.638812357246457</t>
  </si>
  <si>
    <t>-0.642479384754311</t>
  </si>
  <si>
    <t>7.55429272</t>
  </si>
  <si>
    <t>77.1929698</t>
  </si>
  <si>
    <t>0.0246382679</t>
  </si>
  <si>
    <t>0.845386696</t>
  </si>
  <si>
    <t>1.45143814</t>
  </si>
  <si>
    <t>0.000565800000913441</t>
  </si>
  <si>
    <t>0.476416199991945</t>
  </si>
  <si>
    <t>1.38365560001694</t>
  </si>
  <si>
    <t>5.00841830001445</t>
  </si>
  <si>
    <t>1.42870679998305</t>
  </si>
  <si>
    <t>725GY500EPH00005SB</t>
  </si>
  <si>
    <t>9.926417</t>
  </si>
  <si>
    <t>-0.946685407087903</t>
  </si>
  <si>
    <t>-0.829248083301823</t>
  </si>
  <si>
    <t>-0.759040342481854</t>
  </si>
  <si>
    <t>-0.782374583552043</t>
  </si>
  <si>
    <t>-0.753359196621297</t>
  </si>
  <si>
    <t>-0.851972666744051</t>
  </si>
  <si>
    <t>-0.617421731186737</t>
  </si>
  <si>
    <t>-0.618506166436473</t>
  </si>
  <si>
    <t>-0.623383427460161</t>
  </si>
  <si>
    <t>-0.620416067324068</t>
  </si>
  <si>
    <t>-0.627467594047475</t>
  </si>
  <si>
    <t>-0.621511292974298</t>
  </si>
  <si>
    <t>-0.619639158488436</t>
  </si>
  <si>
    <t>-0.620248816116397</t>
  </si>
  <si>
    <t>-0.620712803337677</t>
  </si>
  <si>
    <t>-0.622180297804981</t>
  </si>
  <si>
    <t>-0.614287119842973</t>
  </si>
  <si>
    <t>-0.617718467200346</t>
  </si>
  <si>
    <t>-0.634508330370387</t>
  </si>
  <si>
    <t>-0.632717123888236</t>
  </si>
  <si>
    <t>-0.628757046906614</t>
  </si>
  <si>
    <t>-0.633715235934013</t>
  </si>
  <si>
    <t>-0.638878442570816</t>
  </si>
  <si>
    <t>-0.62085307854411</t>
  </si>
  <si>
    <t>-0.611692028523953</t>
  </si>
  <si>
    <t>-0.616795887958034</t>
  </si>
  <si>
    <t>-0.608730063588107</t>
  </si>
  <si>
    <t>-0.607748137143073</t>
  </si>
  <si>
    <t>-0.609361302017058</t>
  </si>
  <si>
    <t>-0.615085609479594</t>
  </si>
  <si>
    <t>-0.617729257600841</t>
  </si>
  <si>
    <t>-0.627775120461579</t>
  </si>
  <si>
    <t>-0.624332982703711</t>
  </si>
  <si>
    <t>-1.03547961276031</t>
  </si>
  <si>
    <t>-0.624829341126475</t>
  </si>
  <si>
    <t>-0.623059715445314</t>
  </si>
  <si>
    <t>6.94357332</t>
  </si>
  <si>
    <t>86.8909114</t>
  </si>
  <si>
    <t>0.0867597951</t>
  </si>
  <si>
    <t>0.841709498</t>
  </si>
  <si>
    <t>1.49338436</t>
  </si>
  <si>
    <t>0.000824099988676608</t>
  </si>
  <si>
    <t>0.47692010004539</t>
  </si>
  <si>
    <t>1.38531979999971</t>
  </si>
  <si>
    <t>4.95993400004227</t>
  </si>
  <si>
    <t>1.44582379999338</t>
  </si>
  <si>
    <t>725GY50013100005SB</t>
  </si>
  <si>
    <t>10.3313619</t>
  </si>
  <si>
    <t>-1.03114390951611</t>
  </si>
  <si>
    <t>-0.859034849523624</t>
  </si>
  <si>
    <t>-0.782087014408196</t>
  </si>
  <si>
    <t>-0.83478947546228</t>
  </si>
  <si>
    <t>-0.822826929607707</t>
  </si>
  <si>
    <t>-0.800033502209658</t>
  </si>
  <si>
    <t>-0.890764154547981</t>
  </si>
  <si>
    <t>-0.612871171663897</t>
  </si>
  <si>
    <t>-0.618267929298424</t>
  </si>
  <si>
    <t>-0.612662988134969</t>
  </si>
  <si>
    <t>-0.624513435166273</t>
  </si>
  <si>
    <t>-0.600929977966137</t>
  </si>
  <si>
    <t>-0.603566969332562</t>
  </si>
  <si>
    <t>-0.597225378759054</t>
  </si>
  <si>
    <t>-0.637020461019582</t>
  </si>
  <si>
    <t>-0.613506398329089</t>
  </si>
  <si>
    <t>-0.648539949620282</t>
  </si>
  <si>
    <t>-0.610212828140659</t>
  </si>
  <si>
    <t>-0.591737874458071</t>
  </si>
  <si>
    <t>-0.588796614857058</t>
  </si>
  <si>
    <t>-0.585455002315799</t>
  </si>
  <si>
    <t>-0.587558189761895</t>
  </si>
  <si>
    <t>-0.591454958380297</t>
  </si>
  <si>
    <t>-0.593798357590541</t>
  </si>
  <si>
    <t>-0.620248341842844</t>
  </si>
  <si>
    <t>-0.61874835282672</t>
  </si>
  <si>
    <t>-0.655244526859615</t>
  </si>
  <si>
    <t>-0.622703839876358</t>
  </si>
  <si>
    <t>-0.629125501037916</t>
  </si>
  <si>
    <t>-0.725386361990848</t>
  </si>
  <si>
    <t>-0.630470686917145</t>
  </si>
  <si>
    <t>-0.637922589644938</t>
  </si>
  <si>
    <t>-0.634698413966151</t>
  </si>
  <si>
    <t>-1.05522914240135</t>
  </si>
  <si>
    <t>-0.660812101748646</t>
  </si>
  <si>
    <t>-0.651817505691102</t>
  </si>
  <si>
    <t>-0.653563044510578</t>
  </si>
  <si>
    <t>7.15145425</t>
  </si>
  <si>
    <t>118.013795</t>
  </si>
  <si>
    <t>0.686133513</t>
  </si>
  <si>
    <t>1.49581617</t>
  </si>
  <si>
    <t>0.000673500006087124</t>
  </si>
  <si>
    <t>0.475333200010937</t>
  </si>
  <si>
    <t>1.38596169999801</t>
  </si>
  <si>
    <t>5.03830870002275</t>
  </si>
  <si>
    <t>1.50694270001259</t>
  </si>
  <si>
    <t>725GY500PCR00005SB</t>
  </si>
  <si>
    <t>10.2992054</t>
  </si>
  <si>
    <t>-1.02440912681303</t>
  </si>
  <si>
    <t>-0.792293345601906</t>
  </si>
  <si>
    <t>-0.806307051667477</t>
  </si>
  <si>
    <t>-0.830448038986417</t>
  </si>
  <si>
    <t>-0.80902701149455</t>
  </si>
  <si>
    <t>-0.893130749546683</t>
  </si>
  <si>
    <t>-0.615039046594549</t>
  </si>
  <si>
    <t>-0.615662594697198</t>
  </si>
  <si>
    <t>-0.613722069998437</t>
  </si>
  <si>
    <t>-0.594601719988757</t>
  </si>
  <si>
    <t>-0.600305034962125</t>
  </si>
  <si>
    <t>-0.722821486303314</t>
  </si>
  <si>
    <t>-0.614797152934038</t>
  </si>
  <si>
    <t>-0.612276083450052</t>
  </si>
  <si>
    <t>-0.613324289312264</t>
  </si>
  <si>
    <t>-0.602869107763536</t>
  </si>
  <si>
    <t>-0.602788476543366</t>
  </si>
  <si>
    <t>-0.604110828554156</t>
  </si>
  <si>
    <t>-0.590914185519643</t>
  </si>
  <si>
    <t>-0.585974179430552</t>
  </si>
  <si>
    <t>-0.583286472091548</t>
  </si>
  <si>
    <t>-0.588898405015389</t>
  </si>
  <si>
    <t>-0.590054119171161</t>
  </si>
  <si>
    <t>-0.600165274180497</t>
  </si>
  <si>
    <t>-0.611206375929128</t>
  </si>
  <si>
    <t>-0.615727099673334</t>
  </si>
  <si>
    <t>-0.636357941207534</t>
  </si>
  <si>
    <t>-0.63501946295271</t>
  </si>
  <si>
    <t>-0.614646641323054</t>
  </si>
  <si>
    <t>-0.616044249139337</t>
  </si>
  <si>
    <t>-0.615001418691803</t>
  </si>
  <si>
    <t>-0.619554394924077</t>
  </si>
  <si>
    <t>-0.614781026690004</t>
  </si>
  <si>
    <t>-0.615431451866043</t>
  </si>
  <si>
    <t>-1.03864860029507</t>
  </si>
  <si>
    <t>-0.675539338795544</t>
  </si>
  <si>
    <t>-0.676533790510976</t>
  </si>
  <si>
    <t>-0.67576510621202</t>
  </si>
  <si>
    <t>7.5623904</t>
  </si>
  <si>
    <t>105.040317</t>
  </si>
  <si>
    <t>0.131325006</t>
  </si>
  <si>
    <t>0.577541643</t>
  </si>
  <si>
    <t>1.15974177</t>
  </si>
  <si>
    <t>0.000871600001119077</t>
  </si>
  <si>
    <t>0.477417299989611</t>
  </si>
  <si>
    <t>1.38463789998787</t>
  </si>
  <si>
    <t>5.07003240002086</t>
  </si>
  <si>
    <t>1.61718110000947</t>
  </si>
  <si>
    <t>725GY50010E00005SB</t>
  </si>
  <si>
    <t>13.4115629</t>
  </si>
  <si>
    <t>-0.952079458627493</t>
  </si>
  <si>
    <t>-0.829608576164196</t>
  </si>
  <si>
    <t>-0.761668873292848</t>
  </si>
  <si>
    <t>-0.786229933155785</t>
  </si>
  <si>
    <t>-0.757459467528571</t>
  </si>
  <si>
    <t>-0.852534709198132</t>
  </si>
  <si>
    <t>-0.579002957579994</t>
  </si>
  <si>
    <t>-0.583690101703395</t>
  </si>
  <si>
    <t>-0.586200882190788</t>
  </si>
  <si>
    <t>-0.581651751371134</t>
  </si>
  <si>
    <t>-0.583642327867482</t>
  </si>
  <si>
    <t>-0.584019210350791</t>
  </si>
  <si>
    <t>-0.577516660462721</t>
  </si>
  <si>
    <t>-0.563513618336413</t>
  </si>
  <si>
    <t>-0.572059826760733</t>
  </si>
  <si>
    <t>-0.599577556246245</t>
  </si>
  <si>
    <t>-0.595219520770241</t>
  </si>
  <si>
    <t>-0.592183228087812</t>
  </si>
  <si>
    <t>-0.601297414339089</t>
  </si>
  <si>
    <t>-0.583499006359745</t>
  </si>
  <si>
    <t>-0.574883791283552</t>
  </si>
  <si>
    <t>-0.556421857805425</t>
  </si>
  <si>
    <t>-0.556979219224402</t>
  </si>
  <si>
    <t>-0.55694206179647</t>
  </si>
  <si>
    <t>-0.56121516600863</t>
  </si>
  <si>
    <t>-0.564001973103517</t>
  </si>
  <si>
    <t>-0.568805897714703</t>
  </si>
  <si>
    <t>-0.57870569815654</t>
  </si>
  <si>
    <t>-1.00861713932776</t>
  </si>
  <si>
    <t>-0.605092780192126</t>
  </si>
  <si>
    <t>-0.612593272430364</t>
  </si>
  <si>
    <t>7.42427849</t>
  </si>
  <si>
    <t>122.432795</t>
  </si>
  <si>
    <t>-0.00486972963</t>
  </si>
  <si>
    <t>0.544658389</t>
  </si>
  <si>
    <t>1.26125997</t>
  </si>
  <si>
    <t>0.000894199998583645</t>
  </si>
  <si>
    <t>0.476541300013196</t>
  </si>
  <si>
    <t>1.38625649997266</t>
  </si>
  <si>
    <t>8.17115010000998</t>
  </si>
  <si>
    <t>1.43957400001818</t>
  </si>
  <si>
    <t>725GY5001P400005SB</t>
  </si>
  <si>
    <t>10.3292638</t>
  </si>
  <si>
    <t>-1.02410387848907</t>
  </si>
  <si>
    <t>-0.888649870712705</t>
  </si>
  <si>
    <t>-0.814589799736508</t>
  </si>
  <si>
    <t>-0.851489119012596</t>
  </si>
  <si>
    <t>-0.831316139518251</t>
  </si>
  <si>
    <t>-0.915470703275008</t>
  </si>
  <si>
    <t>-0.608346293962007</t>
  </si>
  <si>
    <t>-0.609872205661394</t>
  </si>
  <si>
    <t>-0.604371454045772</t>
  </si>
  <si>
    <t>-0.610725862556156</t>
  </si>
  <si>
    <t>-0.595941592209997</t>
  </si>
  <si>
    <t>-0.601783806583524</t>
  </si>
  <si>
    <t>-0.598171770847563</t>
  </si>
  <si>
    <t>-0.593663395372101</t>
  </si>
  <si>
    <t>-0.614407257914817</t>
  </si>
  <si>
    <t>-0.610901929290701</t>
  </si>
  <si>
    <t>-0.619390480037991</t>
  </si>
  <si>
    <t>-0.609525407547897</t>
  </si>
  <si>
    <t>-0.598603934650536</t>
  </si>
  <si>
    <t>-0.591726661292109</t>
  </si>
  <si>
    <t>-0.610197662352522</t>
  </si>
  <si>
    <t>-0.586924841259073</t>
  </si>
  <si>
    <t>-0.584481248397817</t>
  </si>
  <si>
    <t>-0.585238868891918</t>
  </si>
  <si>
    <t>-0.593300591191827</t>
  </si>
  <si>
    <t>-0.611760921541055</t>
  </si>
  <si>
    <t>-0.63259548512884</t>
  </si>
  <si>
    <t>-0.629613021352766</t>
  </si>
  <si>
    <t>-0.611627537651249</t>
  </si>
  <si>
    <t>-0.614289880091788</t>
  </si>
  <si>
    <t>-0.617096277133318</t>
  </si>
  <si>
    <t>-0.624597787096039</t>
  </si>
  <si>
    <t>-0.612369152078573</t>
  </si>
  <si>
    <t>-0.613756344532561</t>
  </si>
  <si>
    <t>-0.678244787576239</t>
  </si>
  <si>
    <t>-0.692783631565154</t>
  </si>
  <si>
    <t>-0.694907103090875</t>
  </si>
  <si>
    <t>8.10675015</t>
  </si>
  <si>
    <t>107.355664</t>
  </si>
  <si>
    <t>0.158228671</t>
  </si>
  <si>
    <t>0.729766103</t>
  </si>
  <si>
    <t>1.39765414</t>
  </si>
  <si>
    <t>0.000895700010005385</t>
  </si>
  <si>
    <t>0.476337999978568</t>
  </si>
  <si>
    <t>1.38307600002736</t>
  </si>
  <si>
    <t>4.89660110004479</t>
  </si>
  <si>
    <t>1.55656929995166</t>
  </si>
  <si>
    <t>725GY5001GD00005SB</t>
  </si>
  <si>
    <t>10.096678</t>
  </si>
  <si>
    <t>-0.982185051466303</t>
  </si>
  <si>
    <t>-0.85052430352664</t>
  </si>
  <si>
    <t>-0.776210564421176</t>
  </si>
  <si>
    <t>-0.789163543556728</t>
  </si>
  <si>
    <t>-0.813370131387306</t>
  </si>
  <si>
    <t>-0.880535724988978</t>
  </si>
  <si>
    <t>-0.598283781884892</t>
  </si>
  <si>
    <t>-0.598904186966353</t>
  </si>
  <si>
    <t>-0.608690402773055</t>
  </si>
  <si>
    <t>-0.605717853208836</t>
  </si>
  <si>
    <t>-0.584775135589424</t>
  </si>
  <si>
    <t>-0.592090520723871</t>
  </si>
  <si>
    <t>-0.585460278592428</t>
  </si>
  <si>
    <t>-0.600873298746643</t>
  </si>
  <si>
    <t>-0.597819826780495</t>
  </si>
  <si>
    <t>-0.60620878244721</t>
  </si>
  <si>
    <t>-0.594755565160756</t>
  </si>
  <si>
    <t>-0.593088563681004</t>
  </si>
  <si>
    <t>-0.580238086254564</t>
  </si>
  <si>
    <t>-0.574276802645741</t>
  </si>
  <si>
    <t>-0.571741234051943</t>
  </si>
  <si>
    <t>-0.572226768463521</t>
  </si>
  <si>
    <t>-0.581700084316094</t>
  </si>
  <si>
    <t>-0.608890011364482</t>
  </si>
  <si>
    <t>-0.601520677962081</t>
  </si>
  <si>
    <t>-0.627518348288704</t>
  </si>
  <si>
    <t>-0.623461438538627</t>
  </si>
  <si>
    <t>-0.621260349206139</t>
  </si>
  <si>
    <t>-0.624756196969503</t>
  </si>
  <si>
    <t>-0.615919470678777</t>
  </si>
  <si>
    <t>-0.61512103631307</t>
  </si>
  <si>
    <t>-1.03010729788909</t>
  </si>
  <si>
    <t>-0.626088719187946</t>
  </si>
  <si>
    <t>-0.649356607156139</t>
  </si>
  <si>
    <t>-0.645332066366834</t>
  </si>
  <si>
    <t>7.44105047</t>
  </si>
  <si>
    <t>104.858898</t>
  </si>
  <si>
    <t>0.0221913332</t>
  </si>
  <si>
    <t>0.656902249</t>
  </si>
  <si>
    <t>1.68546085</t>
  </si>
  <si>
    <t>0.000875100027769804</t>
  </si>
  <si>
    <t>0.474888199998531</t>
  </si>
  <si>
    <t>1.38750039995648</t>
  </si>
  <si>
    <t>4.88285659998655</t>
  </si>
  <si>
    <t>1.44658859999618</t>
  </si>
  <si>
    <t>725GY500P5700005SB</t>
  </si>
  <si>
    <t>10.110902</t>
  </si>
  <si>
    <t>-0.948553234673716</t>
  </si>
  <si>
    <t>-0.860512501358326</t>
  </si>
  <si>
    <t>-0.78648237897309</t>
  </si>
  <si>
    <t>-0.797023746677883</t>
  </si>
  <si>
    <t>-0.810141655576242</t>
  </si>
  <si>
    <t>-0.8714708197127</t>
  </si>
  <si>
    <t>-0.543100801083004</t>
  </si>
  <si>
    <t>-0.545581122895897</t>
  </si>
  <si>
    <t>-0.607915245008269</t>
  </si>
  <si>
    <t>-0.620669658468531</t>
  </si>
  <si>
    <t>-0.629596678786485</t>
  </si>
  <si>
    <t>-0.605734272379691</t>
  </si>
  <si>
    <t>-0.603147040143829</t>
  </si>
  <si>
    <t>-0.617900678513621</t>
  </si>
  <si>
    <t>-0.620103033226793</t>
  </si>
  <si>
    <t>-0.617595983808158</t>
  </si>
  <si>
    <t>-0.603713665385567</t>
  </si>
  <si>
    <t>-0.592252868043236</t>
  </si>
  <si>
    <t>-0.621530287373436</t>
  </si>
  <si>
    <t>-0.619841102690517</t>
  </si>
  <si>
    <t>-0.621861709684641</t>
  </si>
  <si>
    <t>-0.604371164486829</t>
  </si>
  <si>
    <t>-0.611432597923965</t>
  </si>
  <si>
    <t>-0.59290502162335</t>
  </si>
  <si>
    <t>-0.584790520519964</t>
  </si>
  <si>
    <t>-0.598464363617764</t>
  </si>
  <si>
    <t>-0.594423149629517</t>
  </si>
  <si>
    <t>-0.595390688957391</t>
  </si>
  <si>
    <t>-0.605664780604761</t>
  </si>
  <si>
    <t>-0.613426477312347</t>
  </si>
  <si>
    <t>-1.05255569413845</t>
  </si>
  <si>
    <t>-0.608861402251549</t>
  </si>
  <si>
    <t>-0.61355476981991</t>
  </si>
  <si>
    <t>-0.622193131995846</t>
  </si>
  <si>
    <t>7.23403905</t>
  </si>
  <si>
    <t>105.368747</t>
  </si>
  <si>
    <t>0.0782333187</t>
  </si>
  <si>
    <t>0.496802417</t>
  </si>
  <si>
    <t>1.22452513</t>
  </si>
  <si>
    <t>0.476040599984117</t>
  </si>
  <si>
    <t>1.38363970001228</t>
  </si>
  <si>
    <t>4.81994220003253</t>
  </si>
  <si>
    <t>1.43217659997754</t>
  </si>
  <si>
    <t>725GY50018C00005SB</t>
  </si>
  <si>
    <t>9.9258977</t>
  </si>
  <si>
    <t>-0.991605844348109</t>
  </si>
  <si>
    <t>-0.867214107443076</t>
  </si>
  <si>
    <t>-0.792555326418967</t>
  </si>
  <si>
    <t>-0.800087025964396</t>
  </si>
  <si>
    <t>-0.816256441105982</t>
  </si>
  <si>
    <t>-0.785352734088631</t>
  </si>
  <si>
    <t>-0.88716016275787</t>
  </si>
  <si>
    <t>-0.559962848551475</t>
  </si>
  <si>
    <t>-0.561144397405665</t>
  </si>
  <si>
    <t>-0.64009236262649</t>
  </si>
  <si>
    <t>-0.643782679595741</t>
  </si>
  <si>
    <t>-0.64597852609645</t>
  </si>
  <si>
    <t>-0.653601944046086</t>
  </si>
  <si>
    <t>-0.652603832000309</t>
  </si>
  <si>
    <t>-0.642617316342293</t>
  </si>
  <si>
    <t>-0.647510762966724</t>
  </si>
  <si>
    <t>-0.645180036459828</t>
  </si>
  <si>
    <t>-0.64173789870196</t>
  </si>
  <si>
    <t>-0.630882755804106</t>
  </si>
  <si>
    <t>-0.640486212244553</t>
  </si>
  <si>
    <t>-0.637292253698068</t>
  </si>
  <si>
    <t>-0.653672081649303</t>
  </si>
  <si>
    <t>-0.647656433373405</t>
  </si>
  <si>
    <t>-0.652943729615898</t>
  </si>
  <si>
    <t>-0.658009822648247</t>
  </si>
  <si>
    <t>-0.631540970234294</t>
  </si>
  <si>
    <t>-0.64454340283063</t>
  </si>
  <si>
    <t>-0.627143882032628</t>
  </si>
  <si>
    <t>-0.629620278946204</t>
  </si>
  <si>
    <t>-0.633984995946385</t>
  </si>
  <si>
    <t>-0.638597892157949</t>
  </si>
  <si>
    <t>-0.648179767797406</t>
  </si>
  <si>
    <t>-0.643518314783616</t>
  </si>
  <si>
    <t>-0.650229943891435</t>
  </si>
  <si>
    <t>-1.05562529048426</t>
  </si>
  <si>
    <t>-0.66239072524917</t>
  </si>
  <si>
    <t>-0.669501599175299</t>
  </si>
  <si>
    <t>-0.66399309972266</t>
  </si>
  <si>
    <t>6.65805378</t>
  </si>
  <si>
    <t>75.5523813</t>
  </si>
  <si>
    <t>0.106083261</t>
  </si>
  <si>
    <t>0.763626892</t>
  </si>
  <si>
    <t>1.56591809</t>
  </si>
  <si>
    <t>0.00060600001597777</t>
  </si>
  <si>
    <t>0.47716379998019</t>
  </si>
  <si>
    <t>1.38531650003279</t>
  </si>
  <si>
    <t>4.8340598999639</t>
  </si>
  <si>
    <t>1.33843830000842</t>
  </si>
  <si>
    <t>725GY500ETP00005SB</t>
  </si>
  <si>
    <t>10.3309211</t>
  </si>
  <si>
    <t>-0.996302527636231</t>
  </si>
  <si>
    <t>-0.846026047985206</t>
  </si>
  <si>
    <t>-0.770370018356974</t>
  </si>
  <si>
    <t>-0.786437516358878</t>
  </si>
  <si>
    <t>-0.810554777479343</t>
  </si>
  <si>
    <t>-0.790206172036401</t>
  </si>
  <si>
    <t>-0.876943971050663</t>
  </si>
  <si>
    <t>-0.549305800831118</t>
  </si>
  <si>
    <t>-0.549946365535513</t>
  </si>
  <si>
    <t>-0.607330286970882</t>
  </si>
  <si>
    <t>-0.613618497152358</t>
  </si>
  <si>
    <t>-0.595874854840621</t>
  </si>
  <si>
    <t>-0.603801843057507</t>
  </si>
  <si>
    <t>-0.596216489349632</t>
  </si>
  <si>
    <t>-0.61167545088236</t>
  </si>
  <si>
    <t>-0.611798225784036</t>
  </si>
  <si>
    <t>-0.614872936365131</t>
  </si>
  <si>
    <t>-0.60961496774989</t>
  </si>
  <si>
    <t>-0.608856966183023</t>
  </si>
  <si>
    <t>-0.590947844655984</t>
  </si>
  <si>
    <t>-0.587446090938626</t>
  </si>
  <si>
    <t>-0.585236142708464</t>
  </si>
  <si>
    <t>-0.588882023484311</t>
  </si>
  <si>
    <t>-0.588460318387251</t>
  </si>
  <si>
    <t>-0.610111405395796</t>
  </si>
  <si>
    <t>-0.615262613226971</t>
  </si>
  <si>
    <t>-0.641621850812818</t>
  </si>
  <si>
    <t>-0.640319369247215</t>
  </si>
  <si>
    <t>-0.629744713585498</t>
  </si>
  <si>
    <t>-0.634906597495079</t>
  </si>
  <si>
    <t>-0.627129074375885</t>
  </si>
  <si>
    <t>-0.620750117527954</t>
  </si>
  <si>
    <t>-0.626483171632287</t>
  </si>
  <si>
    <t>-1.03582003185819</t>
  </si>
  <si>
    <t>-0.653301480589617</t>
  </si>
  <si>
    <t>-0.6615487511587</t>
  </si>
  <si>
    <t>-0.670559361333854</t>
  </si>
  <si>
    <t>7.3897792</t>
  </si>
  <si>
    <t>107.044943</t>
  </si>
  <si>
    <t>0.197799199</t>
  </si>
  <si>
    <t>0.64897386</t>
  </si>
  <si>
    <t>1.49566347</t>
  </si>
  <si>
    <t>0.000544700014870614</t>
  </si>
  <si>
    <t>0.475758899992798</t>
  </si>
  <si>
    <t>1.38571580004646</t>
  </si>
  <si>
    <t>4.9276847000001</t>
  </si>
  <si>
    <t>1.54496689996449</t>
  </si>
  <si>
    <t>725GY500P8F00005SB</t>
  </si>
  <si>
    <t>10.2987466</t>
  </si>
  <si>
    <t>-1.00100457130497</t>
  </si>
  <si>
    <t>-0.833157247984133</t>
  </si>
  <si>
    <t>-0.758928146695503</t>
  </si>
  <si>
    <t>-0.773404138423382</t>
  </si>
  <si>
    <t>-0.798002035989952</t>
  </si>
  <si>
    <t>-0.865071084927475</t>
  </si>
  <si>
    <t>-0.548808562346796</t>
  </si>
  <si>
    <t>-0.548211891317537</t>
  </si>
  <si>
    <t>-0.611190249685094</t>
  </si>
  <si>
    <t>-0.584565820784914</t>
  </si>
  <si>
    <t>-0.58824797983935</t>
  </si>
  <si>
    <t>-0.594177062229195</t>
  </si>
  <si>
    <t>-0.716435493665839</t>
  </si>
  <si>
    <t>-0.605347173930098</t>
  </si>
  <si>
    <t>-0.601880031462782</t>
  </si>
  <si>
    <t>-0.603885061137679</t>
  </si>
  <si>
    <t>-0.598337633189974</t>
  </si>
  <si>
    <t>-0.582318897449506</t>
  </si>
  <si>
    <t>-0.57636831340095</t>
  </si>
  <si>
    <t>-0.578093821512591</t>
  </si>
  <si>
    <t>-0.581614718126687</t>
  </si>
  <si>
    <t>-0.584404558344574</t>
  </si>
  <si>
    <t>-0.603858184064289</t>
  </si>
  <si>
    <t>-0.607868243414084</t>
  </si>
  <si>
    <t>-0.632208121076111</t>
  </si>
  <si>
    <t>-0.628090553432756</t>
  </si>
  <si>
    <t>-0.608937950935008</t>
  </si>
  <si>
    <t>-0.611077365976856</t>
  </si>
  <si>
    <t>-0.617339724076737</t>
  </si>
  <si>
    <t>-0.604798881632941</t>
  </si>
  <si>
    <t>-1.02008729341191</t>
  </si>
  <si>
    <t>-0.660971965018139</t>
  </si>
  <si>
    <t>-0.663863938114908</t>
  </si>
  <si>
    <t>-0.662520084445405</t>
  </si>
  <si>
    <t>9.43885299</t>
  </si>
  <si>
    <t>112.779766</t>
  </si>
  <si>
    <t>0.139161229</t>
  </si>
  <si>
    <t>0.766174777</t>
  </si>
  <si>
    <t>1.29445104</t>
  </si>
  <si>
    <t>0.000873400014825165</t>
  </si>
  <si>
    <t>0.477486199990381</t>
  </si>
  <si>
    <t>1.38458340003854</t>
  </si>
  <si>
    <t>4.97953740000958</t>
  </si>
  <si>
    <t>1.47446569998283</t>
  </si>
  <si>
    <t>725GY5001A600005SB</t>
  </si>
  <si>
    <t>13.41107</t>
  </si>
  <si>
    <t>-0.95467517037873</t>
  </si>
  <si>
    <t>-0.840585942016055</t>
  </si>
  <si>
    <t>-0.77005583559746</t>
  </si>
  <si>
    <t>-0.782965387701774</t>
  </si>
  <si>
    <t>-0.792509538476263</t>
  </si>
  <si>
    <t>-0.767364576174398</t>
  </si>
  <si>
    <t>-0.866288265736898</t>
  </si>
  <si>
    <t>-0.526048314573153</t>
  </si>
  <si>
    <t>-0.527688549606143</t>
  </si>
  <si>
    <t>-0.602666930968577</t>
  </si>
  <si>
    <t>-0.609487973096062</t>
  </si>
  <si>
    <t>-0.610889338949491</t>
  </si>
  <si>
    <t>-0.618490687063544</t>
  </si>
  <si>
    <t>-0.608771365557377</t>
  </si>
  <si>
    <t>-0.605756305690909</t>
  </si>
  <si>
    <t>-0.607385924315919</t>
  </si>
  <si>
    <t>-0.60863866045762</t>
  </si>
  <si>
    <t>-0.62716429238363</t>
  </si>
  <si>
    <t>-0.602406828973054</t>
  </si>
  <si>
    <t>-0.585415268000229</t>
  </si>
  <si>
    <t>-0.586370744718476</t>
  </si>
  <si>
    <t>-0.624961387727672</t>
  </si>
  <si>
    <t>-0.620045990832691</t>
  </si>
  <si>
    <t>-0.616255933183644</t>
  </si>
  <si>
    <t>-0.619685032961353</t>
  </si>
  <si>
    <t>-0.623878514113659</t>
  </si>
  <si>
    <t>-0.605512128307357</t>
  </si>
  <si>
    <t>-0.597783383297537</t>
  </si>
  <si>
    <t>-0.60293234116809</t>
  </si>
  <si>
    <t>-0.580038057358095</t>
  </si>
  <si>
    <t>-0.580653809020965</t>
  </si>
  <si>
    <t>-0.580791822324712</t>
  </si>
  <si>
    <t>-0.586630846713999</t>
  </si>
  <si>
    <t>-0.596472256911942</t>
  </si>
  <si>
    <t>-0.604402713673392</t>
  </si>
  <si>
    <t>-1.02496640761776</t>
  </si>
  <si>
    <t>-0.628804527416621</t>
  </si>
  <si>
    <t>-0.635206221428875</t>
  </si>
  <si>
    <t>7.47330887</t>
  </si>
  <si>
    <t>104.45248</t>
  </si>
  <si>
    <t>0.241453853</t>
  </si>
  <si>
    <t>0.53446468</t>
  </si>
  <si>
    <t>1.42475609</t>
  </si>
  <si>
    <t>0.000564999994821846</t>
  </si>
  <si>
    <t>0.477019699988887</t>
  </si>
  <si>
    <t>1.38613769999938</t>
  </si>
  <si>
    <t>5.00629619997926</t>
  </si>
  <si>
    <t>1.55918490001932</t>
  </si>
  <si>
    <t>725GY5001NK00005SB</t>
  </si>
  <si>
    <t>10.3287848</t>
  </si>
  <si>
    <t>-1.00012679045744</t>
  </si>
  <si>
    <t>-0.859993675826662</t>
  </si>
  <si>
    <t>-0.781195809084537</t>
  </si>
  <si>
    <t>-0.795990750141881</t>
  </si>
  <si>
    <t>-0.819631710771196</t>
  </si>
  <si>
    <t>-0.798007514555756</t>
  </si>
  <si>
    <t>-0.888228377620916</t>
  </si>
  <si>
    <t>-0.54121684990016</t>
  </si>
  <si>
    <t>-0.541035447810023</t>
  </si>
  <si>
    <t>-0.599606981501881</t>
  </si>
  <si>
    <t>-0.594517052266863</t>
  </si>
  <si>
    <t>-0.594239613776065</t>
  </si>
  <si>
    <t>-0.604376789401364</t>
  </si>
  <si>
    <t>-0.607343247110662</t>
  </si>
  <si>
    <t>-0.598657288206459</t>
  </si>
  <si>
    <t>-0.595674824430384</t>
  </si>
  <si>
    <t>-0.59486385038036</t>
  </si>
  <si>
    <t>-0.586476671389323</t>
  </si>
  <si>
    <t>-0.577646657884129</t>
  </si>
  <si>
    <t>-0.577806718551896</t>
  </si>
  <si>
    <t>-0.581461437132596</t>
  </si>
  <si>
    <t>-0.579908848655248</t>
  </si>
  <si>
    <t>-0.589907305035148</t>
  </si>
  <si>
    <t>-0.611355434516043</t>
  </si>
  <si>
    <t>-0.61035772302029</t>
  </si>
  <si>
    <t>-0.624523092117747</t>
  </si>
  <si>
    <t>-0.624138946515104</t>
  </si>
  <si>
    <t>-0.606196145658325</t>
  </si>
  <si>
    <t>-0.609002542699856</t>
  </si>
  <si>
    <t>-0.612966711904907</t>
  </si>
  <si>
    <t>-0.606286846703394</t>
  </si>
  <si>
    <t>-0.60851702534096</t>
  </si>
  <si>
    <t>-1.01755739717736</t>
  </si>
  <si>
    <t>-0.658359917283876</t>
  </si>
  <si>
    <t>-0.672413243913896</t>
  </si>
  <si>
    <t>-0.672754706671801</t>
  </si>
  <si>
    <t>7.1331399</t>
  </si>
  <si>
    <t>99.1108845</t>
  </si>
  <si>
    <t>0.0570148103</t>
  </si>
  <si>
    <t>0.604484987</t>
  </si>
  <si>
    <t>1.3878056</t>
  </si>
  <si>
    <t>0.000888400012627244</t>
  </si>
  <si>
    <t>0.476326800009701</t>
  </si>
  <si>
    <t>1.38307919999352</t>
  </si>
  <si>
    <t>5.08904419996543</t>
  </si>
  <si>
    <t>1.41139240004122</t>
  </si>
  <si>
    <t>725GY5001CD00005SB</t>
  </si>
  <si>
    <t>10.0962037</t>
  </si>
  <si>
    <t>-0.965115819485926</t>
  </si>
  <si>
    <t>-0.839152008642116</t>
  </si>
  <si>
    <t>-0.766543034803972</t>
  </si>
  <si>
    <t>-0.784561756300324</t>
  </si>
  <si>
    <t>-0.804700644727235</t>
  </si>
  <si>
    <t>-0.783391078885741</t>
  </si>
  <si>
    <t>-0.870501347149692</t>
  </si>
  <si>
    <t>-0.519945501990123</t>
  </si>
  <si>
    <t>-0.521197101806636</t>
  </si>
  <si>
    <t>-0.58232588422435</t>
  </si>
  <si>
    <t>-0.558264956717246</t>
  </si>
  <si>
    <t>-0.56818604319383</t>
  </si>
  <si>
    <t>-0.568018803563175</t>
  </si>
  <si>
    <t>-0.559586689282098</t>
  </si>
  <si>
    <t>-0.573294944168993</t>
  </si>
  <si>
    <t>-0.571104644490095</t>
  </si>
  <si>
    <t>-0.573845216502115</t>
  </si>
  <si>
    <t>-0.568687762085794</t>
  </si>
  <si>
    <t>-0.559246815193993</t>
  </si>
  <si>
    <t>-0.550377719942495</t>
  </si>
  <si>
    <t>-0.548133471995644</t>
  </si>
  <si>
    <t>-0.552050116249043</t>
  </si>
  <si>
    <t>-0.549908370011303</t>
  </si>
  <si>
    <t>-0.556954013805984</t>
  </si>
  <si>
    <t>-0.575350373178008</t>
  </si>
  <si>
    <t>-0.578285158954659</t>
  </si>
  <si>
    <t>-0.59927643001523</t>
  </si>
  <si>
    <t>-0.580399931058423</t>
  </si>
  <si>
    <t>-0.594588325530101</t>
  </si>
  <si>
    <t>-0.592187627606186</t>
  </si>
  <si>
    <t>-0.592457368945952</t>
  </si>
  <si>
    <t>-1.01849763062557</t>
  </si>
  <si>
    <t>-0.613173503839962</t>
  </si>
  <si>
    <t>-0.625916084730496</t>
  </si>
  <si>
    <t>-0.627216237988167</t>
  </si>
  <si>
    <t>8.48261013</t>
  </si>
  <si>
    <t>113.651074</t>
  </si>
  <si>
    <t>0.2186287</t>
  </si>
  <si>
    <t>0.719887865</t>
  </si>
  <si>
    <t>1.4286317</t>
  </si>
  <si>
    <t>0.000857500010170043</t>
  </si>
  <si>
    <t>0.474901899986435</t>
  </si>
  <si>
    <t>1.38750860001892</t>
  </si>
  <si>
    <t>5.00896929996088</t>
  </si>
  <si>
    <t>1.41643820004538</t>
  </si>
  <si>
    <t>725GY500PJ000005SB</t>
  </si>
  <si>
    <t>2023-08-28 15:04:36</t>
  </si>
  <si>
    <t>2023-08-28 15:04:47</t>
  </si>
  <si>
    <t>10.161028</t>
  </si>
  <si>
    <t>-0.946484517989256</t>
  </si>
  <si>
    <t>-0.846154431553521</t>
  </si>
  <si>
    <t>-0.782628258225039</t>
  </si>
  <si>
    <t>-0.800311242184196</t>
  </si>
  <si>
    <t>-0.766212162778071</t>
  </si>
  <si>
    <t>-0.866237554508343</t>
  </si>
  <si>
    <t>-0.582417109130041</t>
  </si>
  <si>
    <t>-0.60188015163164</t>
  </si>
  <si>
    <t>-0.581716845859591</t>
  </si>
  <si>
    <t>-0.606188641677311</t>
  </si>
  <si>
    <t>-0.603980941442991</t>
  </si>
  <si>
    <t>-0.608695691095946</t>
  </si>
  <si>
    <t>-0.590948560883008</t>
  </si>
  <si>
    <t>-0.584902776464082</t>
  </si>
  <si>
    <t>-0.601677021827998</t>
  </si>
  <si>
    <t>-0.603510535581925</t>
  </si>
  <si>
    <t>-0.600682754894381</t>
  </si>
  <si>
    <t>-0.574569884084079</t>
  </si>
  <si>
    <t>-0.576643946289688</t>
  </si>
  <si>
    <t>-0.604467383867502</t>
  </si>
  <si>
    <t>-0.60307220284775</t>
  </si>
  <si>
    <t>-0.598961497084572</t>
  </si>
  <si>
    <t>-0.592012319591554</t>
  </si>
  <si>
    <t>-0.605418886631931</t>
  </si>
  <si>
    <t>-0.600602572077154</t>
  </si>
  <si>
    <t>-0.570950966266561</t>
  </si>
  <si>
    <t>-0.570624889476504</t>
  </si>
  <si>
    <t>-0.571838322777208</t>
  </si>
  <si>
    <t>-0.572811207626231</t>
  </si>
  <si>
    <t>-0.577499229673444</t>
  </si>
  <si>
    <t>-0.586805781992939</t>
  </si>
  <si>
    <t>-0.585031068971646</t>
  </si>
  <si>
    <t>-0.595379997915094</t>
  </si>
  <si>
    <t>-1.01899651236832</t>
  </si>
  <si>
    <t>-0.607557095091321</t>
  </si>
  <si>
    <t>-0.59605887910095</t>
  </si>
  <si>
    <t>-0.605087464320725</t>
  </si>
  <si>
    <t>7.59760391</t>
  </si>
  <si>
    <t>105.252017</t>
  </si>
  <si>
    <t>-0.029688003</t>
  </si>
  <si>
    <t>0.605968211</t>
  </si>
  <si>
    <t>1.29583971</t>
  </si>
  <si>
    <t>0.000879299943335354</t>
  </si>
  <si>
    <t>0.457573200052138</t>
  </si>
  <si>
    <t>1.40496739995433</t>
  </si>
  <si>
    <t>4.97846740001114</t>
  </si>
  <si>
    <t>1.50329349999083</t>
  </si>
  <si>
    <t>725GY5001A300005SB</t>
  </si>
  <si>
    <t>10.0256395</t>
  </si>
  <si>
    <t>-0.942547288498115</t>
  </si>
  <si>
    <t>-0.827214092808537</t>
  </si>
  <si>
    <t>-0.759137456086308</t>
  </si>
  <si>
    <t>-0.76721407085673</t>
  </si>
  <si>
    <t>-0.784473316448298</t>
  </si>
  <si>
    <t>-0.754206243060146</t>
  </si>
  <si>
    <t>-0.851406170718069</t>
  </si>
  <si>
    <t>-0.598063752698913</t>
  </si>
  <si>
    <t>-0.602935618522354</t>
  </si>
  <si>
    <t>-0.60047540720952</t>
  </si>
  <si>
    <t>-0.606960437906946</t>
  </si>
  <si>
    <t>-0.601225340043915</t>
  </si>
  <si>
    <t>-0.598792104732318</t>
  </si>
  <si>
    <t>-0.599881935182302</t>
  </si>
  <si>
    <t>-0.599132002347907</t>
  </si>
  <si>
    <t>-0.590715489961897</t>
  </si>
  <si>
    <t>-0.597189730258828</t>
  </si>
  <si>
    <t>-0.612927529380617</t>
  </si>
  <si>
    <t>-0.608649135584396</t>
  </si>
  <si>
    <t>-0.618549328038452</t>
  </si>
  <si>
    <t>-0.597535023074664</t>
  </si>
  <si>
    <t>-0.587834453029763</t>
  </si>
  <si>
    <t>-0.592053499623262</t>
  </si>
  <si>
    <t>-0.594934536555397</t>
  </si>
  <si>
    <t>-0.604343765786936</t>
  </si>
  <si>
    <t>-0.600723586420903</t>
  </si>
  <si>
    <t>-1.03318665265515</t>
  </si>
  <si>
    <t>-0.604187304979761</t>
  </si>
  <si>
    <t>7.41645605</t>
  </si>
  <si>
    <t>102.157846</t>
  </si>
  <si>
    <t>0.054092361</t>
  </si>
  <si>
    <t>0.729117043</t>
  </si>
  <si>
    <t>1.42249798</t>
  </si>
  <si>
    <t>0.000614399963524193</t>
  </si>
  <si>
    <t>0.457760200020857</t>
  </si>
  <si>
    <t>1.40494689997286</t>
  </si>
  <si>
    <t>5.03974729997572</t>
  </si>
  <si>
    <t>1.47155419999035</t>
  </si>
  <si>
    <t>725GY50010B00005SB</t>
  </si>
  <si>
    <t>10.4282976</t>
  </si>
  <si>
    <t>-1.02868307344339</t>
  </si>
  <si>
    <t>-0.859509935012717</t>
  </si>
  <si>
    <t>-0.781361041076549</t>
  </si>
  <si>
    <t>-0.828111588418964</t>
  </si>
  <si>
    <t>-0.822720168823641</t>
  </si>
  <si>
    <t>-0.800263037895399</t>
  </si>
  <si>
    <t>-0.890673407881525</t>
  </si>
  <si>
    <t>-0.615956558323399</t>
  </si>
  <si>
    <t>-0.623082840659791</t>
  </si>
  <si>
    <t>-0.623846180265862</t>
  </si>
  <si>
    <t>-0.602792953648085</t>
  </si>
  <si>
    <t>-0.60836586657632</t>
  </si>
  <si>
    <t>-0.618502803023368</t>
  </si>
  <si>
    <t>-0.599707566988584</t>
  </si>
  <si>
    <t>-0.650376235106214</t>
  </si>
  <si>
    <t>-0.617803519887737</t>
  </si>
  <si>
    <t>-0.638691267290212</t>
  </si>
  <si>
    <t>-0.615540191265542</t>
  </si>
  <si>
    <t>-0.616725235968673</t>
  </si>
  <si>
    <t>-0.615919192048976</t>
  </si>
  <si>
    <t>-0.597150646210208</t>
  </si>
  <si>
    <t>-0.590846421911122</t>
  </si>
  <si>
    <t>-0.588663163876976</t>
  </si>
  <si>
    <t>-0.593040356023674</t>
  </si>
  <si>
    <t>-0.596670222681911</t>
  </si>
  <si>
    <t>-0.598250282286085</t>
  </si>
  <si>
    <t>-0.658431336263979</t>
  </si>
  <si>
    <t>-0.619703861844109</t>
  </si>
  <si>
    <t>-0.705256616155241</t>
  </si>
  <si>
    <t>-0.644088024924738</t>
  </si>
  <si>
    <t>-0.626157551240887</t>
  </si>
  <si>
    <t>-0.630022291624069</t>
  </si>
  <si>
    <t>-0.834100868405056</t>
  </si>
  <si>
    <t>-0.639475959053096</t>
  </si>
  <si>
    <t>-0.628805218685718</t>
  </si>
  <si>
    <t>-1.05572558004726</t>
  </si>
  <si>
    <t>-0.662029174686997</t>
  </si>
  <si>
    <t>-0.65544737234934</t>
  </si>
  <si>
    <t>6.93871694</t>
  </si>
  <si>
    <t>114.880375</t>
  </si>
  <si>
    <t>0.0436891149</t>
  </si>
  <si>
    <t>0.715955719</t>
  </si>
  <si>
    <t>1.56567977</t>
  </si>
  <si>
    <t>0.000899100035894662</t>
  </si>
  <si>
    <t>0.456891499983612</t>
  </si>
  <si>
    <t>1.40673729998525</t>
  </si>
  <si>
    <t>4.91866360005224</t>
  </si>
  <si>
    <t>1.67324379994534</t>
  </si>
  <si>
    <t>725GY5001BT00005SB</t>
  </si>
  <si>
    <t>10.3801845</t>
  </si>
  <si>
    <t>-1.02465102047354</t>
  </si>
  <si>
    <t>-0.865028081610051</t>
  </si>
  <si>
    <t>-0.7921482094056</t>
  </si>
  <si>
    <t>-0.807274626309519</t>
  </si>
  <si>
    <t>-0.831351108652322</t>
  </si>
  <si>
    <t>-0.80924202808167</t>
  </si>
  <si>
    <t>-0.89214167324593</t>
  </si>
  <si>
    <t>-0.615119677814719</t>
  </si>
  <si>
    <t>-0.612840501991243</t>
  </si>
  <si>
    <t>-0.619758660681841</t>
  </si>
  <si>
    <t>-0.592370922897383</t>
  </si>
  <si>
    <t>-0.721870037905306</t>
  </si>
  <si>
    <t>-0.615205684449567</t>
  </si>
  <si>
    <t>-0.610340934165969</t>
  </si>
  <si>
    <t>-0.61436174434512</t>
  </si>
  <si>
    <t>-0.603616290403779</t>
  </si>
  <si>
    <t>-0.602197180928785</t>
  </si>
  <si>
    <t>-0.5901670028794</t>
  </si>
  <si>
    <t>-0.583705754436432</t>
  </si>
  <si>
    <t>-0.5881135944724</t>
  </si>
  <si>
    <t>-0.600176025009853</t>
  </si>
  <si>
    <t>-0.609109964204705</t>
  </si>
  <si>
    <t>-0.614678893811122</t>
  </si>
  <si>
    <t>-0.63628806081672</t>
  </si>
  <si>
    <t>-0.634143270360194</t>
  </si>
  <si>
    <t>-0.614028468635083</t>
  </si>
  <si>
    <t>-0.616812933438292</t>
  </si>
  <si>
    <t>-0.612829751161887</t>
  </si>
  <si>
    <t>-0.615936740845776</t>
  </si>
  <si>
    <t>-1.0408417694837</t>
  </si>
  <si>
    <t>-0.67433524590767</t>
  </si>
  <si>
    <t>-0.677436860176881</t>
  </si>
  <si>
    <t>-0.676071504848667</t>
  </si>
  <si>
    <t>8.95880002</t>
  </si>
  <si>
    <t>111.578561</t>
  </si>
  <si>
    <t>0.115602608</t>
  </si>
  <si>
    <t>0.663779137</t>
  </si>
  <si>
    <t>1.29339603</t>
  </si>
  <si>
    <t>0.00087270000949502</t>
  </si>
  <si>
    <t>0.458331400004681</t>
  </si>
  <si>
    <t>1.40605649998179</t>
  </si>
  <si>
    <t>5.03012159996433</t>
  </si>
  <si>
    <t>1.47027019999223</t>
  </si>
  <si>
    <t>725GY5001L600005SB</t>
  </si>
  <si>
    <t>10.2553175</t>
  </si>
  <si>
    <t>-0.950301210290755</t>
  </si>
  <si>
    <t>-0.827352589468335</t>
  </si>
  <si>
    <t>-0.760655006330708</t>
  </si>
  <si>
    <t>-0.786261782379726</t>
  </si>
  <si>
    <t>-0.757358611652756</t>
  </si>
  <si>
    <t>-0.591360456469321</t>
  </si>
  <si>
    <t>-0.589157551813363</t>
  </si>
  <si>
    <t>-0.594264044051994</t>
  </si>
  <si>
    <t>-0.599221906578898</t>
  </si>
  <si>
    <t>-0.594672775759244</t>
  </si>
  <si>
    <t>-0.591254292389516</t>
  </si>
  <si>
    <t>-0.592305316779588</t>
  </si>
  <si>
    <t>-0.585043693720911</t>
  </si>
  <si>
    <t>-0.572978146051048</t>
  </si>
  <si>
    <t>-0.579432922103205</t>
  </si>
  <si>
    <t>-0.607943285734896</t>
  </si>
  <si>
    <t>-0.603611791278843</t>
  </si>
  <si>
    <t>-0.600777210348044</t>
  </si>
  <si>
    <t>-0.607433698151831</t>
  </si>
  <si>
    <t>-0.591572784628932</t>
  </si>
  <si>
    <t>-0.583270753588164</t>
  </si>
  <si>
    <t>-0.565398030752956</t>
  </si>
  <si>
    <t>-0.565169777981375</t>
  </si>
  <si>
    <t>-0.565260017449209</t>
  </si>
  <si>
    <t>-0.569830381084824</t>
  </si>
  <si>
    <t>-0.572749893279467</t>
  </si>
  <si>
    <t>-0.580781205916732</t>
  </si>
  <si>
    <t>-0.57729371589513</t>
  </si>
  <si>
    <t>-0.585701911015703</t>
  </si>
  <si>
    <t>-0.613140017441361</t>
  </si>
  <si>
    <t>-0.623390159346555</t>
  </si>
  <si>
    <t>8.42950199</t>
  </si>
  <si>
    <t>118.129067</t>
  </si>
  <si>
    <t>0.015750097</t>
  </si>
  <si>
    <t>0.614253782</t>
  </si>
  <si>
    <t>1.30536581</t>
  </si>
  <si>
    <t>0.000885500048752874</t>
  </si>
  <si>
    <t>0.457915499981027</t>
  </si>
  <si>
    <t>1.40565729996888</t>
  </si>
  <si>
    <t>4.98568490002071</t>
  </si>
  <si>
    <t>1.46895019995281</t>
  </si>
  <si>
    <t>725GY5000YT00005SB</t>
  </si>
  <si>
    <t>10.3488034</t>
  </si>
  <si>
    <t>-1.02772124958062</t>
  </si>
  <si>
    <t>-0.891861754779247</t>
  </si>
  <si>
    <t>-0.814669830070392</t>
  </si>
  <si>
    <t>-0.854236827142611</t>
  </si>
  <si>
    <t>-0.831726961898855</t>
  </si>
  <si>
    <t>-0.92295087181536</t>
  </si>
  <si>
    <t>-0.605838676833644</t>
  </si>
  <si>
    <t>-0.604483496513209</t>
  </si>
  <si>
    <t>-0.606313523481355</t>
  </si>
  <si>
    <t>-0.592190837228636</t>
  </si>
  <si>
    <t>-0.602098592563468</t>
  </si>
  <si>
    <t>-0.594719795779369</t>
  </si>
  <si>
    <t>-0.591214467155252</t>
  </si>
  <si>
    <t>-0.608943853788341</t>
  </si>
  <si>
    <t>-0.614364575070079</t>
  </si>
  <si>
    <t>-0.603042950503298</t>
  </si>
  <si>
    <t>-0.601591733782203</t>
  </si>
  <si>
    <t>-0.594479704777717</t>
  </si>
  <si>
    <t>-0.592350897896404</t>
  </si>
  <si>
    <t>-0.585863105496213</t>
  </si>
  <si>
    <t>-0.580191622501638</t>
  </si>
  <si>
    <t>-0.58052774990395</t>
  </si>
  <si>
    <t>-0.5900780364141</t>
  </si>
  <si>
    <t>-0.608207574716608</t>
  </si>
  <si>
    <t>-0.624192300071027</t>
  </si>
  <si>
    <t>-0.615778444302029</t>
  </si>
  <si>
    <t>-0.622234224568667</t>
  </si>
  <si>
    <t>-0.61070985648938</t>
  </si>
  <si>
    <t>-0.611456806272296</t>
  </si>
  <si>
    <t>-1.03969912288525</t>
  </si>
  <si>
    <t>-0.673325589720173</t>
  </si>
  <si>
    <t>-0.73899314634974</t>
  </si>
  <si>
    <t>-0.703827817641138</t>
  </si>
  <si>
    <t>7.42394905</t>
  </si>
  <si>
    <t>112.647017</t>
  </si>
  <si>
    <t>0.162262988</t>
  </si>
  <si>
    <t>0.784131994</t>
  </si>
  <si>
    <t>1.41893864</t>
  </si>
  <si>
    <t>0.458351399982348</t>
  </si>
  <si>
    <t>1.40593180002179</t>
  </si>
  <si>
    <t>4.94639159995131</t>
  </si>
  <si>
    <t>1.396498600021</t>
  </si>
  <si>
    <t>725GY5000Y800005SB</t>
  </si>
  <si>
    <t>10.3323623</t>
  </si>
  <si>
    <t>-0.986155643987655</t>
  </si>
  <si>
    <t>-0.850319300108418</t>
  </si>
  <si>
    <t>-0.775854505852685</t>
  </si>
  <si>
    <t>-0.788651035011173</t>
  </si>
  <si>
    <t>-0.811821816097051</t>
  </si>
  <si>
    <t>-0.790550014043124</t>
  </si>
  <si>
    <t>-0.881134550763258</t>
  </si>
  <si>
    <t>-0.588238614392016</t>
  </si>
  <si>
    <t>-0.5937844963376</t>
  </si>
  <si>
    <t>-0.574918787034383</t>
  </si>
  <si>
    <t>-0.580270455215335</t>
  </si>
  <si>
    <t>-0.57530181973685</t>
  </si>
  <si>
    <t>-0.592025782802327</t>
  </si>
  <si>
    <t>-0.590828131253767</t>
  </si>
  <si>
    <t>-0.596967444146835</t>
  </si>
  <si>
    <t>-0.58198061530945</t>
  </si>
  <si>
    <t>-0.579946765607617</t>
  </si>
  <si>
    <t>-0.570748585921604</t>
  </si>
  <si>
    <t>-0.568461179360391</t>
  </si>
  <si>
    <t>-0.560611706373208</t>
  </si>
  <si>
    <t>-0.563001614643532</t>
  </si>
  <si>
    <t>-0.563114906006234</t>
  </si>
  <si>
    <t>-0.57237782361379</t>
  </si>
  <si>
    <t>-0.588815860859115</t>
  </si>
  <si>
    <t>-0.616928303289501</t>
  </si>
  <si>
    <t>-0.592559870655063</t>
  </si>
  <si>
    <t>-0.610222533582924</t>
  </si>
  <si>
    <t>-0.610589381805006</t>
  </si>
  <si>
    <t>-0.613335348643821</t>
  </si>
  <si>
    <t>-0.60466586198375</t>
  </si>
  <si>
    <t>-1.02998321687279</t>
  </si>
  <si>
    <t>-0.617068568786179</t>
  </si>
  <si>
    <t>-0.638464451856398</t>
  </si>
  <si>
    <t>-0.634817548942765</t>
  </si>
  <si>
    <t>7.21129675</t>
  </si>
  <si>
    <t>114.605908</t>
  </si>
  <si>
    <t>0.0634710916</t>
  </si>
  <si>
    <t>0.661168747</t>
  </si>
  <si>
    <t>1.64443043</t>
  </si>
  <si>
    <t>0.000903100008144975</t>
  </si>
  <si>
    <t>0.457548899983522</t>
  </si>
  <si>
    <t>1.40670170000521</t>
  </si>
  <si>
    <t>4.84292089997325</t>
  </si>
  <si>
    <t>1.44093030004296</t>
  </si>
  <si>
    <t>725GY500P9A00005SB</t>
  </si>
  <si>
    <t>10.1605904</t>
  </si>
  <si>
    <t>-0.954764730248244</t>
  </si>
  <si>
    <t>-0.859459433692076</t>
  </si>
  <si>
    <t>-0.798124924034469</t>
  </si>
  <si>
    <t>-0.811381816482688</t>
  </si>
  <si>
    <t>-0.779121596351639</t>
  </si>
  <si>
    <t>-0.870904194470962</t>
  </si>
  <si>
    <t>-0.527245985356626</t>
  </si>
  <si>
    <t>-0.533943923355666</t>
  </si>
  <si>
    <t>-0.60384195789313</t>
  </si>
  <si>
    <t>-0.626180890772609</t>
  </si>
  <si>
    <t>-0.633210251082854</t>
  </si>
  <si>
    <t>-0.608134411375356</t>
  </si>
  <si>
    <t>-0.605798418633472</t>
  </si>
  <si>
    <t>-0.622556627433943</t>
  </si>
  <si>
    <t>-0.622690265462655</t>
  </si>
  <si>
    <t>-0.636754331604294</t>
  </si>
  <si>
    <t>-0.594182601177835</t>
  </si>
  <si>
    <t>-0.595315851661312</t>
  </si>
  <si>
    <t>-0.625502009586753</t>
  </si>
  <si>
    <t>-0.622134331263213</t>
  </si>
  <si>
    <t>-0.619557790069648</t>
  </si>
  <si>
    <t>-0.620370309284216</t>
  </si>
  <si>
    <t>-0.62491400226042</t>
  </si>
  <si>
    <t>-0.607011851934176</t>
  </si>
  <si>
    <t>-0.612833124464866</t>
  </si>
  <si>
    <t>-0.618510067924547</t>
  </si>
  <si>
    <t>-0.594011544501084</t>
  </si>
  <si>
    <t>-0.587997833209049</t>
  </si>
  <si>
    <t>-0.594957701744364</t>
  </si>
  <si>
    <t>-0.597940502545214</t>
  </si>
  <si>
    <t>-0.605285248603219</t>
  </si>
  <si>
    <t>-1.0557255881795</t>
  </si>
  <si>
    <t>-0.623187398929463</t>
  </si>
  <si>
    <t>-0.61467732926109</t>
  </si>
  <si>
    <t>7.3303647</t>
  </si>
  <si>
    <t>108.248233</t>
  </si>
  <si>
    <t>0.08595938</t>
  </si>
  <si>
    <t>0.466342837</t>
  </si>
  <si>
    <t>1.30000709</t>
  </si>
  <si>
    <t>0.000902200001291931</t>
  </si>
  <si>
    <t>0.457535399997141</t>
  </si>
  <si>
    <t>1.40492220001761</t>
  </si>
  <si>
    <t>4.90358589997049</t>
  </si>
  <si>
    <t>1.39079000003403</t>
  </si>
  <si>
    <t>725GY500E4200005SB</t>
  </si>
  <si>
    <t>10.0251212</t>
  </si>
  <si>
    <t>-0.985250298456622</t>
  </si>
  <si>
    <t>-0.860545639937237</t>
  </si>
  <si>
    <t>-0.792344913609316</t>
  </si>
  <si>
    <t>-0.799159051521836</t>
  </si>
  <si>
    <t>-0.820783014113586</t>
  </si>
  <si>
    <t>-0.880329839244608</t>
  </si>
  <si>
    <t>-0.538910777185954</t>
  </si>
  <si>
    <t>-0.539774009225545</t>
  </si>
  <si>
    <t>-0.61076944928164</t>
  </si>
  <si>
    <t>-0.619838780897591</t>
  </si>
  <si>
    <t>-0.626955050023968</t>
  </si>
  <si>
    <t>-0.614265539041983</t>
  </si>
  <si>
    <t>-0.626771613215555</t>
  </si>
  <si>
    <t>-0.620696617736935</t>
  </si>
  <si>
    <t>-0.609792918036853</t>
  </si>
  <si>
    <t>-0.631994167055079</t>
  </si>
  <si>
    <t>-0.630666947794208</t>
  </si>
  <si>
    <t>-0.629296566931358</t>
  </si>
  <si>
    <t>-0.633844720739952</t>
  </si>
  <si>
    <t>-0.605978511461912</t>
  </si>
  <si>
    <t>-0.617259875179314</t>
  </si>
  <si>
    <t>-0.601592213660741</t>
  </si>
  <si>
    <t>-0.602223452089692</t>
  </si>
  <si>
    <t>-0.605681775448302</t>
  </si>
  <si>
    <t>-0.607208617118328</t>
  </si>
  <si>
    <t>-0.614481347051881</t>
  </si>
  <si>
    <t>-1.05166521350264</t>
  </si>
  <si>
    <t>-0.638862256970073</t>
  </si>
  <si>
    <t>-0.651325169541665</t>
  </si>
  <si>
    <t>7.00636651</t>
  </si>
  <si>
    <t>93.0025349</t>
  </si>
  <si>
    <t>0.122005492</t>
  </si>
  <si>
    <t>0.574007587</t>
  </si>
  <si>
    <t>1.58584871</t>
  </si>
  <si>
    <t>0.000588099996093661</t>
  </si>
  <si>
    <t>0.45792379998602</t>
  </si>
  <si>
    <t>1.40482410002733</t>
  </si>
  <si>
    <t>4.90005150000798</t>
  </si>
  <si>
    <t>1.48810370004503</t>
  </si>
  <si>
    <t>725GY5001LA00005SB</t>
  </si>
  <si>
    <t>10.4278029</t>
  </si>
  <si>
    <t>-0.998048066455707</t>
  </si>
  <si>
    <t>-0.846565189944738</t>
  </si>
  <si>
    <t>-0.770674286591562</t>
  </si>
  <si>
    <t>-0.786154600281103</t>
  </si>
  <si>
    <t>-0.811019186890029</t>
  </si>
  <si>
    <t>-0.788823619882749</t>
  </si>
  <si>
    <t>-0.878598763203683</t>
  </si>
  <si>
    <t>-0.554446332583886</t>
  </si>
  <si>
    <t>-0.553640288664189</t>
  </si>
  <si>
    <t>-0.612823129311068</t>
  </si>
  <si>
    <t>-0.618006365377462</t>
  </si>
  <si>
    <t>-0.600353469732182</t>
  </si>
  <si>
    <t>-0.608248429713848</t>
  </si>
  <si>
    <t>-0.603268039137178</t>
  </si>
  <si>
    <t>-0.61626616459719</t>
  </si>
  <si>
    <t>-0.615908515970569</t>
  </si>
  <si>
    <t>-0.619266142629439</t>
  </si>
  <si>
    <t>-0.609284009319286</t>
  </si>
  <si>
    <t>-0.614856922247521</t>
  </si>
  <si>
    <t>-0.612817791271864</t>
  </si>
  <si>
    <t>-0.595196923861803</t>
  </si>
  <si>
    <t>-0.590093758383458</t>
  </si>
  <si>
    <t>-0.589079530934833</t>
  </si>
  <si>
    <t>-0.592298368574417</t>
  </si>
  <si>
    <t>-0.591652465830819</t>
  </si>
  <si>
    <t>-0.598506508167843</t>
  </si>
  <si>
    <t>-0.614888950482741</t>
  </si>
  <si>
    <t>-0.619581086942433</t>
  </si>
  <si>
    <t>-0.646180536292428</t>
  </si>
  <si>
    <t>-0.644370941002513</t>
  </si>
  <si>
    <t>-0.626632636729979</t>
  </si>
  <si>
    <t>-0.632157507305385</t>
  </si>
  <si>
    <t>-0.639395888465046</t>
  </si>
  <si>
    <t>-0.631751816325935</t>
  </si>
  <si>
    <t>-0.632355014755906</t>
  </si>
  <si>
    <t>-1.03849438949904</t>
  </si>
  <si>
    <t>-0.65752386959942</t>
  </si>
  <si>
    <t>-0.665936619383805</t>
  </si>
  <si>
    <t>-0.673463254660444</t>
  </si>
  <si>
    <t>7.24143675</t>
  </si>
  <si>
    <t>95.1950719</t>
  </si>
  <si>
    <t>0.20973224</t>
  </si>
  <si>
    <t>1.38414934</t>
  </si>
  <si>
    <t>0.000904199958313257</t>
  </si>
  <si>
    <t>0.456864800013136</t>
  </si>
  <si>
    <t>1.4067464999971</t>
  </si>
  <si>
    <t>4.96760709997034</t>
  </si>
  <si>
    <t>1.49650000000838</t>
  </si>
  <si>
    <t>725GY5001DP00005SB</t>
  </si>
  <si>
    <t>10.3797095</t>
  </si>
  <si>
    <t>-1.00054766105734</t>
  </si>
  <si>
    <t>-0.833985061844547</t>
  </si>
  <si>
    <t>-0.760212870803547</t>
  </si>
  <si>
    <t>-0.774726490434172</t>
  </si>
  <si>
    <t>-0.797668760279916</t>
  </si>
  <si>
    <t>-0.777935612996944</t>
  </si>
  <si>
    <t>-0.866167669521789</t>
  </si>
  <si>
    <t>-0.54431471567598</t>
  </si>
  <si>
    <t>-0.543734170890755</t>
  </si>
  <si>
    <t>-0.599461094857678</t>
  </si>
  <si>
    <t>-0.600928583064774</t>
  </si>
  <si>
    <t>-0.574460041190256</t>
  </si>
  <si>
    <t>-0.578529230101509</t>
  </si>
  <si>
    <t>-0.585146365570139</t>
  </si>
  <si>
    <t>-0.707426298665495</t>
  </si>
  <si>
    <t>-0.592365547482706</t>
  </si>
  <si>
    <t>-0.592521434508368</t>
  </si>
  <si>
    <t>-0.583614372386906</t>
  </si>
  <si>
    <t>-0.589231680725426</t>
  </si>
  <si>
    <t>-0.587232026465207</t>
  </si>
  <si>
    <t>-0.572503390247461</t>
  </si>
  <si>
    <t>-0.565311085408285</t>
  </si>
  <si>
    <t>-0.567939663185831</t>
  </si>
  <si>
    <t>-0.571605695996233</t>
  </si>
  <si>
    <t>-0.573218320399636</t>
  </si>
  <si>
    <t>-0.583168212968632</t>
  </si>
  <si>
    <t>-0.592913839779862</t>
  </si>
  <si>
    <t>-0.621973331529181</t>
  </si>
  <si>
    <t>-0.617199963295109</t>
  </si>
  <si>
    <t>-0.597009905764506</t>
  </si>
  <si>
    <t>-0.600638310672162</t>
  </si>
  <si>
    <t>-0.604169958115614</t>
  </si>
  <si>
    <t>-0.595881068682124</t>
  </si>
  <si>
    <t>-1.02114625010348</t>
  </si>
  <si>
    <t>-0.65057053761619</t>
  </si>
  <si>
    <t>-0.652752955975462</t>
  </si>
  <si>
    <t>-0.663869313529586</t>
  </si>
  <si>
    <t>8.41536957</t>
  </si>
  <si>
    <t>113.057093</t>
  </si>
  <si>
    <t>0.0777511178</t>
  </si>
  <si>
    <t>0.717870651</t>
  </si>
  <si>
    <t>1.35190724</t>
  </si>
  <si>
    <t>0.000910600007046014</t>
  </si>
  <si>
    <t>0.458291899994947</t>
  </si>
  <si>
    <t>1.40605930000311</t>
  </si>
  <si>
    <t>4.95353820000309</t>
  </si>
  <si>
    <t>1.52933940000366</t>
  </si>
  <si>
    <t>725GY50013200005SB</t>
  </si>
  <si>
    <t>10.254821</t>
  </si>
  <si>
    <t>-0.958024647096585</t>
  </si>
  <si>
    <t>-0.840745188135763</t>
  </si>
  <si>
    <t>-0.770167307881256</t>
  </si>
  <si>
    <t>-0.781203063977008</t>
  </si>
  <si>
    <t>-0.792950119407455</t>
  </si>
  <si>
    <t>-0.767311494134495</t>
  </si>
  <si>
    <t>-0.864648030703907</t>
  </si>
  <si>
    <t>-0.533230314571976</t>
  </si>
  <si>
    <t>-0.534562673773531</t>
  </si>
  <si>
    <t>-0.608261777974312</t>
  </si>
  <si>
    <t>-0.614313130523209</t>
  </si>
  <si>
    <t>-0.616457644935274</t>
  </si>
  <si>
    <t>-0.623936904357552</t>
  </si>
  <si>
    <t>-0.611425467552507</t>
  </si>
  <si>
    <t>-0.61331518817304</t>
  </si>
  <si>
    <t>-0.614705937618488</t>
  </si>
  <si>
    <t>-0.632376948702066</t>
  </si>
  <si>
    <t>-0.591371072877302</t>
  </si>
  <si>
    <t>-0.592416789063383</t>
  </si>
  <si>
    <t>-0.62959014160718</t>
  </si>
  <si>
    <t>-0.626081418769617</t>
  </si>
  <si>
    <t>-0.620831605023249</t>
  </si>
  <si>
    <t>-0.625290496375068</t>
  </si>
  <si>
    <t>-0.629653840055063</t>
  </si>
  <si>
    <t>-0.612205773539075</t>
  </si>
  <si>
    <t>-0.584937529641106</t>
  </si>
  <si>
    <t>-0.586752935405775</t>
  </si>
  <si>
    <t>-0.58970429682436</t>
  </si>
  <si>
    <t>-0.59173203074864</t>
  </si>
  <si>
    <t>-0.608797906577328</t>
  </si>
  <si>
    <t>-1.02722770251761</t>
  </si>
  <si>
    <t>-0.632483112781872</t>
  </si>
  <si>
    <t>-0.634993893269265</t>
  </si>
  <si>
    <t>-0.633528828967953</t>
  </si>
  <si>
    <t>6.780411</t>
  </si>
  <si>
    <t>92.0397897</t>
  </si>
  <si>
    <t>0.231811305</t>
  </si>
  <si>
    <t>0.564033301</t>
  </si>
  <si>
    <t>1.42810033</t>
  </si>
  <si>
    <t>0.000896100013051182</t>
  </si>
  <si>
    <t>0.457911200006492</t>
  </si>
  <si>
    <t>1.40563910000492</t>
  </si>
  <si>
    <t>5.01426299999002</t>
  </si>
  <si>
    <t>1.42177189997165</t>
  </si>
  <si>
    <t>725GY5001AB00005SB</t>
  </si>
  <si>
    <t>10.3482985</t>
  </si>
  <si>
    <t>-0.996509419365884</t>
  </si>
  <si>
    <t>-0.858366392371022</t>
  </si>
  <si>
    <t>-0.780934376660516</t>
  </si>
  <si>
    <t>-0.795820018762929</t>
  </si>
  <si>
    <t>-0.819103510567562</t>
  </si>
  <si>
    <t>-0.799416048432113</t>
  </si>
  <si>
    <t>-0.886409021363954</t>
  </si>
  <si>
    <t>-0.534462289720355</t>
  </si>
  <si>
    <t>-0.533784699560138</t>
  </si>
  <si>
    <t>-0.587383681840008</t>
  </si>
  <si>
    <t>-0.596400432790931</t>
  </si>
  <si>
    <t>-0.577860072107819</t>
  </si>
  <si>
    <t>-0.582848629586585</t>
  </si>
  <si>
    <t>-0.582891312431323</t>
  </si>
  <si>
    <t>-0.594597082600747</t>
  </si>
  <si>
    <t>-0.593604706460586</t>
  </si>
  <si>
    <t>-0.597472839264976</t>
  </si>
  <si>
    <t>-0.585308228514618</t>
  </si>
  <si>
    <t>-0.583873017860299</t>
  </si>
  <si>
    <t>-0.57406663428172</t>
  </si>
  <si>
    <t>-0.567130672011779</t>
  </si>
  <si>
    <t>-0.567445457991723</t>
  </si>
  <si>
    <t>-0.569963745831271</t>
  </si>
  <si>
    <t>-0.569003381824663</t>
  </si>
  <si>
    <t>-0.595893574009666</t>
  </si>
  <si>
    <t>-0.599932438193009</t>
  </si>
  <si>
    <t>-0.613297503951627</t>
  </si>
  <si>
    <t>-0.612673267347332</t>
  </si>
  <si>
    <t>-0.595653483008015</t>
  </si>
  <si>
    <t>-0.599783048236426</t>
  </si>
  <si>
    <t>-0.600076492794</t>
  </si>
  <si>
    <t>-0.60323502330462</t>
  </si>
  <si>
    <t>-0.596416438857708</t>
  </si>
  <si>
    <t>-0.598107746580455</t>
  </si>
  <si>
    <t>-1.01443087880029</t>
  </si>
  <si>
    <t>-0.647118323050979</t>
  </si>
  <si>
    <t>-0.662030641931353</t>
  </si>
  <si>
    <t>-0.661070277924746</t>
  </si>
  <si>
    <t>7.32847614</t>
  </si>
  <si>
    <t>92.3333846</t>
  </si>
  <si>
    <t>0.073710216</t>
  </si>
  <si>
    <t>0.523595747</t>
  </si>
  <si>
    <t>1.36688069</t>
  </si>
  <si>
    <t>0.458364000020083</t>
  </si>
  <si>
    <t>1.40601269999752</t>
  </si>
  <si>
    <t>5.07758859999012</t>
  </si>
  <si>
    <t>1.38918410002952</t>
  </si>
  <si>
    <t>725GY50019H00005SB</t>
  </si>
  <si>
    <t>10.331874</t>
  </si>
  <si>
    <t>-0.970564594549194</t>
  </si>
  <si>
    <t>-0.765178143624757</t>
  </si>
  <si>
    <t>-0.784826102813294</t>
  </si>
  <si>
    <t>-0.803422070776745</t>
  </si>
  <si>
    <t>-0.781087487844141</t>
  </si>
  <si>
    <t>-0.874649968955289</t>
  </si>
  <si>
    <t>-0.527886687032827</t>
  </si>
  <si>
    <t>-0.524914137468608</t>
  </si>
  <si>
    <t>-0.594502008301376</t>
  </si>
  <si>
    <t>-0.594437270379833</t>
  </si>
  <si>
    <t>-0.575539192115844</t>
  </si>
  <si>
    <t>-0.579703998401827</t>
  </si>
  <si>
    <t>-0.58609147332748</t>
  </si>
  <si>
    <t>-0.59285119130201</t>
  </si>
  <si>
    <t>-0.589662848665979</t>
  </si>
  <si>
    <t>-0.582973263439788</t>
  </si>
  <si>
    <t>-0.588999284970155</t>
  </si>
  <si>
    <t>-0.584796714896605</t>
  </si>
  <si>
    <t>-0.57041950148709</t>
  </si>
  <si>
    <t>-0.566362591737013</t>
  </si>
  <si>
    <t>-0.563352278385228</t>
  </si>
  <si>
    <t>-0.568930529291583</t>
  </si>
  <si>
    <t>-0.573775083753776</t>
  </si>
  <si>
    <t>-0.59601795463086</t>
  </si>
  <si>
    <t>-0.59533820645465</t>
  </si>
  <si>
    <t>-0.620920475118034</t>
  </si>
  <si>
    <t>-0.616334872342016</t>
  </si>
  <si>
    <t>-0.598267597404506</t>
  </si>
  <si>
    <t>-0.611700716124841</t>
  </si>
  <si>
    <t>-0.61306021247726</t>
  </si>
  <si>
    <t>-0.614759582917784</t>
  </si>
  <si>
    <t>-0.608318159724178</t>
  </si>
  <si>
    <t>-0.608906195844867</t>
  </si>
  <si>
    <t>-1.01412782092136</t>
  </si>
  <si>
    <t>-0.630404580624198</t>
  </si>
  <si>
    <t>-0.645639571494167</t>
  </si>
  <si>
    <t>-0.648175140087965</t>
  </si>
  <si>
    <t>6.64234397</t>
  </si>
  <si>
    <t>80.9081817</t>
  </si>
  <si>
    <t>0.279267803</t>
  </si>
  <si>
    <t>0.807622809</t>
  </si>
  <si>
    <t>1.4229902</t>
  </si>
  <si>
    <t>0.457518599985633</t>
  </si>
  <si>
    <t>1.40675329999067</t>
  </si>
  <si>
    <t>5.08059560001129</t>
  </si>
  <si>
    <t>1.57833930000197</t>
  </si>
  <si>
    <t>725GY500J8300005SB</t>
  </si>
  <si>
    <t>2023-08-28 15:04:48</t>
  </si>
  <si>
    <t>2023-08-28 15:04:59</t>
  </si>
  <si>
    <t>10.6342468</t>
  </si>
  <si>
    <t>-0.946922850723431</t>
  </si>
  <si>
    <t>-0.845545042142595</t>
  </si>
  <si>
    <t>-0.775764609070396</t>
  </si>
  <si>
    <t>-0.782713786563415</t>
  </si>
  <si>
    <t>-0.797232222002674</t>
  </si>
  <si>
    <t>-0.765747102438154</t>
  </si>
  <si>
    <t>-0.875218030037781</t>
  </si>
  <si>
    <t>-0.596871398315518</t>
  </si>
  <si>
    <t>-0.592568253790996</t>
  </si>
  <si>
    <t>-0.604365818965681</t>
  </si>
  <si>
    <t>-0.609326462591466</t>
  </si>
  <si>
    <t>-0.593327317794079</t>
  </si>
  <si>
    <t>-0.587212041600223</t>
  </si>
  <si>
    <t>-0.603900758625764</t>
  </si>
  <si>
    <t>-0.59578091200123</t>
  </si>
  <si>
    <t>-0.576440816486046</t>
  </si>
  <si>
    <t>-0.577969635534509</t>
  </si>
  <si>
    <t>-0.605146265053358</t>
  </si>
  <si>
    <t>-0.603916795189209</t>
  </si>
  <si>
    <t>-0.60019631246987</t>
  </si>
  <si>
    <t>-0.603735047470161</t>
  </si>
  <si>
    <t>-0.607941972614011</t>
  </si>
  <si>
    <t>-0.59272861942545</t>
  </si>
  <si>
    <t>-0.6058786014507</t>
  </si>
  <si>
    <t>-0.601484583066653</t>
  </si>
  <si>
    <t>-0.573158666500881</t>
  </si>
  <si>
    <t>-0.570865437928185</t>
  </si>
  <si>
    <t>-0.572420984582392</t>
  </si>
  <si>
    <t>-0.57586350020201</t>
  </si>
  <si>
    <t>-0.580642396108747</t>
  </si>
  <si>
    <t>-0.599998528187377</t>
  </si>
  <si>
    <t>-0.589382323186505</t>
  </si>
  <si>
    <t>-0.605483032885712</t>
  </si>
  <si>
    <t>-1.01855817963415</t>
  </si>
  <si>
    <t>-0.608257358361771</t>
  </si>
  <si>
    <t>-0.605493723928009</t>
  </si>
  <si>
    <t>-0.622781139322179</t>
  </si>
  <si>
    <t>8.80748715</t>
  </si>
  <si>
    <t>127.251937</t>
  </si>
  <si>
    <t>-0.0670061003</t>
  </si>
  <si>
    <t>0.697446105</t>
  </si>
  <si>
    <t>1.34275786</t>
  </si>
  <si>
    <t>0.000916899996809661</t>
  </si>
  <si>
    <t>0.452120600035414</t>
  </si>
  <si>
    <t>1.39752800000133</t>
  </si>
  <si>
    <t>5.55548950005323</t>
  </si>
  <si>
    <t>1.44699499994749</t>
  </si>
  <si>
    <t>725GY500HK200005SB</t>
  </si>
  <si>
    <t>10.5089331</t>
  </si>
  <si>
    <t>-0.94082621961918</t>
  </si>
  <si>
    <t>-0.826998284798639</t>
  </si>
  <si>
    <t>-0.758916252876163</t>
  </si>
  <si>
    <t>-0.767241046857967</t>
  </si>
  <si>
    <t>-0.78427908923939</t>
  </si>
  <si>
    <t>-0.754540745475487</t>
  </si>
  <si>
    <t>-0.850310945067838</t>
  </si>
  <si>
    <t>-0.583302484821911</t>
  </si>
  <si>
    <t>-0.58619431215454</t>
  </si>
  <si>
    <t>-0.583750286442449</t>
  </si>
  <si>
    <t>-0.591859272414355</t>
  </si>
  <si>
    <t>-0.588665313867869</t>
  </si>
  <si>
    <t>-0.595236667769254</t>
  </si>
  <si>
    <t>-0.589722773116367</t>
  </si>
  <si>
    <t>-0.586491048168149</t>
  </si>
  <si>
    <t>-0.588983630682468</t>
  </si>
  <si>
    <t>-0.587219400201554</t>
  </si>
  <si>
    <t>-0.578700379010842</t>
  </si>
  <si>
    <t>-0.584413896072884</t>
  </si>
  <si>
    <t>-0.584877883294164</t>
  </si>
  <si>
    <t>-0.603167612132994</t>
  </si>
  <si>
    <t>-0.602207266488949</t>
  </si>
  <si>
    <t>-0.597605160677881</t>
  </si>
  <si>
    <t>-0.602018434480289</t>
  </si>
  <si>
    <t>-0.607149269915607</t>
  </si>
  <si>
    <t>-0.589841467521811</t>
  </si>
  <si>
    <t>-0.579531239848949</t>
  </si>
  <si>
    <t>-0.584732212887483</t>
  </si>
  <si>
    <t>-0.575193498850005</t>
  </si>
  <si>
    <t>-0.576040545288853</t>
  </si>
  <si>
    <t>-0.577772404568282</t>
  </si>
  <si>
    <t>-0.579493473447217</t>
  </si>
  <si>
    <t>-0.582115540767474</t>
  </si>
  <si>
    <t>-0.591945595618314</t>
  </si>
  <si>
    <t>-0.58881098427455</t>
  </si>
  <si>
    <t>-0.599439528762011</t>
  </si>
  <si>
    <t>-1.03281438383807</t>
  </si>
  <si>
    <t>-0.588659918667621</t>
  </si>
  <si>
    <t>-0.591174081982929</t>
  </si>
  <si>
    <t>7.82076786</t>
  </si>
  <si>
    <t>133.773562</t>
  </si>
  <si>
    <t>0.0905537926</t>
  </si>
  <si>
    <t>0.703117002</t>
  </si>
  <si>
    <t>1.4459036</t>
  </si>
  <si>
    <t>0.000854700047057122</t>
  </si>
  <si>
    <t>0.452126599964686</t>
  </si>
  <si>
    <t>1.39801730000181</t>
  </si>
  <si>
    <t>5.44141059997492</t>
  </si>
  <si>
    <t>1.49755750002805</t>
  </si>
  <si>
    <t>725GY500J3700005SB</t>
  </si>
  <si>
    <t>10.7138309</t>
  </si>
  <si>
    <t>-1.02440730404155</t>
  </si>
  <si>
    <t>-0.857705677762005</t>
  </si>
  <si>
    <t>-0.823985284114821</t>
  </si>
  <si>
    <t>-0.821214841768313</t>
  </si>
  <si>
    <t>-0.800433855149905</t>
  </si>
  <si>
    <t>-0.889194771022214</t>
  </si>
  <si>
    <t>-0.619735890079328</t>
  </si>
  <si>
    <t>-0.628618387313603</t>
  </si>
  <si>
    <t>-0.617931632828616</t>
  </si>
  <si>
    <t>-0.624689590459982</t>
  </si>
  <si>
    <t>-0.606417482267119</t>
  </si>
  <si>
    <t>-0.622634445366715</t>
  </si>
  <si>
    <t>-0.603636363842205</t>
  </si>
  <si>
    <t>-0.645214351196633</t>
  </si>
  <si>
    <t>-0.628965359861817</t>
  </si>
  <si>
    <t>-0.620173609293998</t>
  </si>
  <si>
    <t>-0.619052621061307</t>
  </si>
  <si>
    <t>-0.599862370125479</t>
  </si>
  <si>
    <t>-0.604362337173853</t>
  </si>
  <si>
    <t>-0.591428268184281</t>
  </si>
  <si>
    <t>-0.597844591306635</t>
  </si>
  <si>
    <t>-0.601431753651246</t>
  </si>
  <si>
    <t>-0.619047283022104</t>
  </si>
  <si>
    <t>-0.658239166852661</t>
  </si>
  <si>
    <t>-0.649100443736628</t>
  </si>
  <si>
    <t>-0.630043643780882</t>
  </si>
  <si>
    <t>-0.636102318276616</t>
  </si>
  <si>
    <t>-0.685719392671199</t>
  </si>
  <si>
    <t>-0.638178815526696</t>
  </si>
  <si>
    <t>-0.638824718270294</t>
  </si>
  <si>
    <t>-0.634474216319613</t>
  </si>
  <si>
    <t>-1.05394267495336</t>
  </si>
  <si>
    <t>-0.665386801345866</t>
  </si>
  <si>
    <t>-0.658730266459363</t>
  </si>
  <si>
    <t>-0.659781860182411</t>
  </si>
  <si>
    <t>7.81870872</t>
  </si>
  <si>
    <t>127.527942</t>
  </si>
  <si>
    <t>0.00930029598</t>
  </si>
  <si>
    <t>0.703898749</t>
  </si>
  <si>
    <t>1.50054985</t>
  </si>
  <si>
    <t>0.000881899963133037</t>
  </si>
  <si>
    <t>0.454061800031923</t>
  </si>
  <si>
    <t>1.39307910000207</t>
  </si>
  <si>
    <t>5.47554640000453</t>
  </si>
  <si>
    <t>1.43153639999218</t>
  </si>
  <si>
    <t>725GY500JPA00005SB</t>
  </si>
  <si>
    <t>10.5260972</t>
  </si>
  <si>
    <t>-1.02429086769011</t>
  </si>
  <si>
    <t>-0.791438654668103</t>
  </si>
  <si>
    <t>-0.806511317425241</t>
  </si>
  <si>
    <t>-0.830534045621265</t>
  </si>
  <si>
    <t>-0.809247403496348</t>
  </si>
  <si>
    <t>-0.893184503693464</t>
  </si>
  <si>
    <t>-0.617732129348232</t>
  </si>
  <si>
    <t>-0.615689471770588</t>
  </si>
  <si>
    <t>-0.624182626961843</t>
  </si>
  <si>
    <t>-0.595327400970289</t>
  </si>
  <si>
    <t>-0.601433872044507</t>
  </si>
  <si>
    <t>-0.603643167477169</t>
  </si>
  <si>
    <t>-0.724466363194785</t>
  </si>
  <si>
    <t>-0.624816925893848</t>
  </si>
  <si>
    <t>-0.613222156433382</t>
  </si>
  <si>
    <t>-0.616554913533747</t>
  </si>
  <si>
    <t>-0.606459884768446</t>
  </si>
  <si>
    <t>-0.605992223691459</t>
  </si>
  <si>
    <t>-0.605051526122808</t>
  </si>
  <si>
    <t>-0.592037647187347</t>
  </si>
  <si>
    <t>-0.587565302175243</t>
  </si>
  <si>
    <t>-0.586307455140589</t>
  </si>
  <si>
    <t>-0.591005567569169</t>
  </si>
  <si>
    <t>-0.592263414603823</t>
  </si>
  <si>
    <t>-0.601761772339866</t>
  </si>
  <si>
    <t>-0.612206203059238</t>
  </si>
  <si>
    <t>-0.639464930891423</t>
  </si>
  <si>
    <t>-0.636825602284521</t>
  </si>
  <si>
    <t>-0.616162508262253</t>
  </si>
  <si>
    <t>-0.619731783608451</t>
  </si>
  <si>
    <t>-0.624107371156351</t>
  </si>
  <si>
    <t>-0.615619591379774</t>
  </si>
  <si>
    <t>-0.618871717259969</t>
  </si>
  <si>
    <t>-1.04112666646164</t>
  </si>
  <si>
    <t>-0.676861690806334</t>
  </si>
  <si>
    <t>-0.680205198736056</t>
  </si>
  <si>
    <t>-0.678017404962106</t>
  </si>
  <si>
    <t>8.44617219</t>
  </si>
  <si>
    <t>114.662591</t>
  </si>
  <si>
    <t>0.113412009</t>
  </si>
  <si>
    <t>0.756976633</t>
  </si>
  <si>
    <t>1.49798131</t>
  </si>
  <si>
    <t>0.000858800020068884</t>
  </si>
  <si>
    <t>0.453565099975094</t>
  </si>
  <si>
    <t>1.39474980003433</t>
  </si>
  <si>
    <t>5.05371969996486</t>
  </si>
  <si>
    <t>1.45916290004971</t>
  </si>
  <si>
    <t>725GY500HL100005SB</t>
  </si>
  <si>
    <t>10.6980284</t>
  </si>
  <si>
    <t>-0.951569871044428</t>
  </si>
  <si>
    <t>-0.828854811197579</t>
  </si>
  <si>
    <t>-0.762008598348225</t>
  </si>
  <si>
    <t>-0.769142824511135</t>
  </si>
  <si>
    <t>-0.787870168188775</t>
  </si>
  <si>
    <t>-0.759811001896257</t>
  </si>
  <si>
    <t>-0.852587791238035</t>
  </si>
  <si>
    <t>-0.577362722547004</t>
  </si>
  <si>
    <t>-0.578047480861747</t>
  </si>
  <si>
    <t>-0.590856177090247</t>
  </si>
  <si>
    <t>-0.580595418777073</t>
  </si>
  <si>
    <t>-0.581264252479845</t>
  </si>
  <si>
    <t>-0.582543529641498</t>
  </si>
  <si>
    <t>-0.58074935669279</t>
  </si>
  <si>
    <t>-0.561868075099432</t>
  </si>
  <si>
    <t>-0.571842190397132</t>
  </si>
  <si>
    <t>-0.600129609461232</t>
  </si>
  <si>
    <t>-0.594731166003137</t>
  </si>
  <si>
    <t>-0.591248984185526</t>
  </si>
  <si>
    <t>-0.594699316779195</t>
  </si>
  <si>
    <t>-0.599922589505612</t>
  </si>
  <si>
    <t>-0.58217195536218</t>
  </si>
  <si>
    <t>-0.574193724764818</t>
  </si>
  <si>
    <t>-0.579066656027877</t>
  </si>
  <si>
    <t>-0.554043782417788</t>
  </si>
  <si>
    <t>-0.556225454257785</t>
  </si>
  <si>
    <t>-0.556172372217883</t>
  </si>
  <si>
    <t>-0.558035551818464</t>
  </si>
  <si>
    <t>-0.560164141618559</t>
  </si>
  <si>
    <t>-0.568906753590518</t>
  </si>
  <si>
    <t>-0.565663440952469</t>
  </si>
  <si>
    <t>-0.575770261349925</t>
  </si>
  <si>
    <t>-1.00844727680007</t>
  </si>
  <si>
    <t>-0.603532168218989</t>
  </si>
  <si>
    <t>-0.611664336732069</t>
  </si>
  <si>
    <t>-0.610337285734504</t>
  </si>
  <si>
    <t>7.96643245</t>
  </si>
  <si>
    <t>134.353336</t>
  </si>
  <si>
    <t>0.0319732534</t>
  </si>
  <si>
    <t>0.5012204</t>
  </si>
  <si>
    <t>1.25733636</t>
  </si>
  <si>
    <t>0.000739199982490391</t>
  </si>
  <si>
    <t>0.453974800009746</t>
  </si>
  <si>
    <t>1.39607889996842</t>
  </si>
  <si>
    <t>5.4610714999726</t>
  </si>
  <si>
    <t>1.41537160001462</t>
  </si>
  <si>
    <t>725GY500HGG00005SB</t>
  </si>
  <si>
    <t>10.7460029</t>
  </si>
  <si>
    <t>-1.02337827012852</t>
  </si>
  <si>
    <t>-0.889343466939699</t>
  </si>
  <si>
    <t>-0.815123335295734</t>
  </si>
  <si>
    <t>-0.829966294553409</t>
  </si>
  <si>
    <t>-0.851910612104385</t>
  </si>
  <si>
    <t>-0.832436564192626</t>
  </si>
  <si>
    <t>-0.916585792593791</t>
  </si>
  <si>
    <t>-0.59498122820339</t>
  </si>
  <si>
    <t>-0.596715218770875</t>
  </si>
  <si>
    <t>-0.590648919462472</t>
  </si>
  <si>
    <t>-0.597110035084702</t>
  </si>
  <si>
    <t>-0.590366145616083</t>
  </si>
  <si>
    <t>-0.586599384567945</t>
  </si>
  <si>
    <t>-0.581061285463177</t>
  </si>
  <si>
    <t>-0.601292953869036</t>
  </si>
  <si>
    <t>-0.598065063735717</t>
  </si>
  <si>
    <t>-0.604312765134257</t>
  </si>
  <si>
    <t>-0.593972845996452</t>
  </si>
  <si>
    <t>-0.587730479953505</t>
  </si>
  <si>
    <t>-0.578132175243025</t>
  </si>
  <si>
    <t>-0.592180166517452</t>
  </si>
  <si>
    <t>-0.57272212467247</t>
  </si>
  <si>
    <t>-0.571788437443824</t>
  </si>
  <si>
    <t>-0.571350938285259</t>
  </si>
  <si>
    <t>-0.580735828772049</t>
  </si>
  <si>
    <t>-0.598635946784089</t>
  </si>
  <si>
    <t>-0.602306671431566</t>
  </si>
  <si>
    <t>-0.615954511036574</t>
  </si>
  <si>
    <t>-0.597894332356765</t>
  </si>
  <si>
    <t>-0.603544473928971</t>
  </si>
  <si>
    <t>-0.624053580825628</t>
  </si>
  <si>
    <t>-0.600983503244685</t>
  </si>
  <si>
    <t>-0.600081828149593</t>
  </si>
  <si>
    <t>-1.03389425600087</t>
  </si>
  <si>
    <t>-0.665930786869297</t>
  </si>
  <si>
    <t>-0.680154844878269</t>
  </si>
  <si>
    <t>-0.684060325171805</t>
  </si>
  <si>
    <t>7.58365234</t>
  </si>
  <si>
    <t>137.694836</t>
  </si>
  <si>
    <t>0.155919373</t>
  </si>
  <si>
    <t>0.704280352</t>
  </si>
  <si>
    <t>1.36012108</t>
  </si>
  <si>
    <t>0.000594799988903105</t>
  </si>
  <si>
    <t>0.45396900002379</t>
  </si>
  <si>
    <t>1.39582969999174</t>
  </si>
  <si>
    <t>5.051690399996</t>
  </si>
  <si>
    <t>1.42727539996849</t>
  </si>
  <si>
    <t>725GY500J7W00005SB</t>
  </si>
  <si>
    <t>10.5262473</t>
  </si>
  <si>
    <t>-0.982530320381203</t>
  </si>
  <si>
    <t>-0.847972550452456</t>
  </si>
  <si>
    <t>-0.773853025111624</t>
  </si>
  <si>
    <t>-0.78706495593335</t>
  </si>
  <si>
    <t>-0.811061145518911</t>
  </si>
  <si>
    <t>-0.791639769055777</t>
  </si>
  <si>
    <t>-0.878852539028839</t>
  </si>
  <si>
    <t>-0.592268550008116</t>
  </si>
  <si>
    <t>-0.593590282572968</t>
  </si>
  <si>
    <t>-0.601310279717064</t>
  </si>
  <si>
    <t>-0.596384802852941</t>
  </si>
  <si>
    <t>-0.579952160434412</t>
  </si>
  <si>
    <t>-0.584607895958769</t>
  </si>
  <si>
    <t>-0.587467154160286</t>
  </si>
  <si>
    <t>-0.57958531221233</t>
  </si>
  <si>
    <t>-0.593547123958606</t>
  </si>
  <si>
    <t>-0.589878641737791</t>
  </si>
  <si>
    <t>-0.584079202932828</t>
  </si>
  <si>
    <t>-0.573613238949917</t>
  </si>
  <si>
    <t>-0.568995267213127</t>
  </si>
  <si>
    <t>-0.566152193491996</t>
  </si>
  <si>
    <t>-0.567290501945808</t>
  </si>
  <si>
    <t>-0.567188000236697</t>
  </si>
  <si>
    <t>-0.577060533272123</t>
  </si>
  <si>
    <t>-0.594108185945318</t>
  </si>
  <si>
    <t>-0.621249559552548</t>
  </si>
  <si>
    <t>-0.618158323798833</t>
  </si>
  <si>
    <t>-0.597161657911467</t>
  </si>
  <si>
    <t>-0.61452221053879</t>
  </si>
  <si>
    <t>-0.613810093401809</t>
  </si>
  <si>
    <t>-0.619253473638282</t>
  </si>
  <si>
    <t>-0.608717376907032</t>
  </si>
  <si>
    <t>-1.02842411192895</t>
  </si>
  <si>
    <t>-0.622021019784278</t>
  </si>
  <si>
    <t>-0.643643485579901</t>
  </si>
  <si>
    <t>8.7037401</t>
  </si>
  <si>
    <t>125.153024</t>
  </si>
  <si>
    <t>0.0547995718</t>
  </si>
  <si>
    <t>0.630472122</t>
  </si>
  <si>
    <t>1.60328919</t>
  </si>
  <si>
    <t>0.000863900000695139</t>
  </si>
  <si>
    <t>0.451901799999177</t>
  </si>
  <si>
    <t>1.39477709995117</t>
  </si>
  <si>
    <t>5.23828870005673</t>
  </si>
  <si>
    <t>1.49540409998735</t>
  </si>
  <si>
    <t>725GY500J5800005SB</t>
  </si>
  <si>
    <t>10.63378</t>
  </si>
  <si>
    <t>-0.95572692405497</t>
  </si>
  <si>
    <t>-0.860368172287317</t>
  </si>
  <si>
    <t>-0.787081077341719</t>
  </si>
  <si>
    <t>-0.800476953339798</t>
  </si>
  <si>
    <t>-0.811162650115601</t>
  </si>
  <si>
    <t>-0.779249888859203</t>
  </si>
  <si>
    <t>-0.872764435830631</t>
  </si>
  <si>
    <t>-0.538289832049377</t>
  </si>
  <si>
    <t>-0.543378768182725</t>
  </si>
  <si>
    <t>-0.617873950907878</t>
  </si>
  <si>
    <t>-0.624096137524704</t>
  </si>
  <si>
    <t>-0.643243794278543</t>
  </si>
  <si>
    <t>-0.646157103304462</t>
  </si>
  <si>
    <t>-0.621209556104527</t>
  </si>
  <si>
    <t>-0.619686082577211</t>
  </si>
  <si>
    <t>-0.637144554648132</t>
  </si>
  <si>
    <t>-0.636593965969839</t>
  </si>
  <si>
    <t>-0.642249527344926</t>
  </si>
  <si>
    <t>-0.630018974957214</t>
  </si>
  <si>
    <t>-0.608995040280261</t>
  </si>
  <si>
    <t>-0.607728151768072</t>
  </si>
  <si>
    <t>-0.642837534671258</t>
  </si>
  <si>
    <t>-0.634674923877537</t>
  </si>
  <si>
    <t>-0.631868525274587</t>
  </si>
  <si>
    <t>-0.63280399147557</t>
  </si>
  <si>
    <t>-0.638892540063684</t>
  </si>
  <si>
    <t>-0.624855201527787</t>
  </si>
  <si>
    <t>-0.627378287509868</t>
  </si>
  <si>
    <t>-0.632237366233832</t>
  </si>
  <si>
    <t>-0.616441351240087</t>
  </si>
  <si>
    <t>-0.600795010838499</t>
  </si>
  <si>
    <t>-0.606846140778574</t>
  </si>
  <si>
    <t>-0.611459325529708</t>
  </si>
  <si>
    <t>-0.62162116123296</t>
  </si>
  <si>
    <t>-0.619135493898919</t>
  </si>
  <si>
    <t>-0.633199560040557</t>
  </si>
  <si>
    <t>-1.04223349280075</t>
  </si>
  <si>
    <t>-0.631194989609879</t>
  </si>
  <si>
    <t>-0.632681044489155</t>
  </si>
  <si>
    <t>-0.638758902034972</t>
  </si>
  <si>
    <t>7.1430494</t>
  </si>
  <si>
    <t>102.975613</t>
  </si>
  <si>
    <t>0.126368348</t>
  </si>
  <si>
    <t>0.579399015</t>
  </si>
  <si>
    <t>1.31826616</t>
  </si>
  <si>
    <t>0.000876599980983883</t>
  </si>
  <si>
    <t>0.452038699993864</t>
  </si>
  <si>
    <t>1.39757099997951</t>
  </si>
  <si>
    <t>4.93040040001506</t>
  </si>
  <si>
    <t>1.38055940001504</t>
  </si>
  <si>
    <t>725GY500HG600005SB</t>
  </si>
  <si>
    <t>10.5083997</t>
  </si>
  <si>
    <t>-0.985671124075922</t>
  </si>
  <si>
    <t>-0.861511380781529</t>
  </si>
  <si>
    <t>-0.792479793615503</t>
  </si>
  <si>
    <t>-0.816725823527509</t>
  </si>
  <si>
    <t>-0.787850711803197</t>
  </si>
  <si>
    <t>-0.880232725640154</t>
  </si>
  <si>
    <t>-0.527467557461129</t>
  </si>
  <si>
    <t>-0.528794776722</t>
  </si>
  <si>
    <t>-0.600227227998138</t>
  </si>
  <si>
    <t>-0.609463810821759</t>
  </si>
  <si>
    <t>-0.616477571143435</t>
  </si>
  <si>
    <t>-0.602309775293651</t>
  </si>
  <si>
    <t>-0.610483503668526</t>
  </si>
  <si>
    <t>-0.605169231424795</t>
  </si>
  <si>
    <t>-0.60988463644106</t>
  </si>
  <si>
    <t>-0.599094235946175</t>
  </si>
  <si>
    <t>-0.599790216778095</t>
  </si>
  <si>
    <t>-0.619013315259732</t>
  </si>
  <si>
    <t>-0.618257987225091</t>
  </si>
  <si>
    <t>-0.617416335986489</t>
  </si>
  <si>
    <t>-0.605136860223311</t>
  </si>
  <si>
    <t>-0.594950722156139</t>
  </si>
  <si>
    <t>-0.599919701584034</t>
  </si>
  <si>
    <t>-0.590192155537895</t>
  </si>
  <si>
    <t>-0.593553365292051</t>
  </si>
  <si>
    <t>-0.60355606655081</t>
  </si>
  <si>
    <t>-0.60686871950274</t>
  </si>
  <si>
    <t>-1.05197273991674</t>
  </si>
  <si>
    <t>-0.626339997195759</t>
  </si>
  <si>
    <t>-0.633688259932776</t>
  </si>
  <si>
    <t>-0.624279030701236</t>
  </si>
  <si>
    <t>7.40110981</t>
  </si>
  <si>
    <t>125.652018</t>
  </si>
  <si>
    <t>0.18703055</t>
  </si>
  <si>
    <t>0.640647138</t>
  </si>
  <si>
    <t>1.52341241</t>
  </si>
  <si>
    <t>0.000863399996887892</t>
  </si>
  <si>
    <t>0.452074099972378</t>
  </si>
  <si>
    <t>1.39808399998583</t>
  </si>
  <si>
    <t>4.97442939999746</t>
  </si>
  <si>
    <t>1.47210760001326</t>
  </si>
  <si>
    <t>725GY500J2Y00005SB</t>
  </si>
  <si>
    <t>10.7133341</t>
  </si>
  <si>
    <t>-0.99652672528277</t>
  </si>
  <si>
    <t>-0.844899721713312</t>
  </si>
  <si>
    <t>-0.769932299142304</t>
  </si>
  <si>
    <t>-0.786122572045884</t>
  </si>
  <si>
    <t>-0.810074353951047</t>
  </si>
  <si>
    <t>-0.789907241841016</t>
  </si>
  <si>
    <t>-0.876276716150252</t>
  </si>
  <si>
    <t>-0.55768118434108</t>
  </si>
  <si>
    <t>-0.559218539631628</t>
  </si>
  <si>
    <t>-0.617114912830513</t>
  </si>
  <si>
    <t>-0.623573940266494</t>
  </si>
  <si>
    <t>-0.605520691680967</t>
  </si>
  <si>
    <t>-0.611024210099559</t>
  </si>
  <si>
    <t>-0.613714581858017</t>
  </si>
  <si>
    <t>-0.607431709715745</t>
  </si>
  <si>
    <t>-0.62236754340655</t>
  </si>
  <si>
    <t>-0.62238355752416</t>
  </si>
  <si>
    <t>-0.625175352027481</t>
  </si>
  <si>
    <t>-0.618540169297791</t>
  </si>
  <si>
    <t>-0.618759028905126</t>
  </si>
  <si>
    <t>-0.598623945030316</t>
  </si>
  <si>
    <t>-0.595650657194083</t>
  </si>
  <si>
    <t>-0.600043863458391</t>
  </si>
  <si>
    <t>-0.605248451681599</t>
  </si>
  <si>
    <t>-0.650712531576021</t>
  </si>
  <si>
    <t>-0.651539927652531</t>
  </si>
  <si>
    <t>-0.635990219453347</t>
  </si>
  <si>
    <t>-0.637004446901972</t>
  </si>
  <si>
    <t>-0.644717913550727</t>
  </si>
  <si>
    <t>-0.636769573177028</t>
  </si>
  <si>
    <t>-0.630726912798903</t>
  </si>
  <si>
    <t>-0.637111207686038</t>
  </si>
  <si>
    <t>-1.03499797382088</t>
  </si>
  <si>
    <t>-0.664265813113175</t>
  </si>
  <si>
    <t>-0.67071416447075</t>
  </si>
  <si>
    <t>-0.669331612317098</t>
  </si>
  <si>
    <t>9.54120363</t>
  </si>
  <si>
    <t>103.233324</t>
  </si>
  <si>
    <t>0.247867904</t>
  </si>
  <si>
    <t>0.772838272</t>
  </si>
  <si>
    <t>1.44239593</t>
  </si>
  <si>
    <t>0.000886900001205504</t>
  </si>
  <si>
    <t>0.454104300006293</t>
  </si>
  <si>
    <t>1.39307270001154</t>
  </si>
  <si>
    <t>5.41801749996375</t>
  </si>
  <si>
    <t>1.4938981999876</t>
  </si>
  <si>
    <t>725GY500JHJ00005SB</t>
  </si>
  <si>
    <t>10.5256316</t>
  </si>
  <si>
    <t>-1.00418681679436</t>
  </si>
  <si>
    <t>-0.834683865752688</t>
  </si>
  <si>
    <t>-0.759696830994458</t>
  </si>
  <si>
    <t>-0.786063239990094</t>
  </si>
  <si>
    <t>-0.797410740375371</t>
  </si>
  <si>
    <t>-0.776462749375169</t>
  </si>
  <si>
    <t>-0.866248300741959</t>
  </si>
  <si>
    <t>-0.548088256779943</t>
  </si>
  <si>
    <t>-0.54755609072682</t>
  </si>
  <si>
    <t>-0.603498031280863</t>
  </si>
  <si>
    <t>-0.608147764977341</t>
  </si>
  <si>
    <t>-0.585087236008681</t>
  </si>
  <si>
    <t>-0.591908637235075</t>
  </si>
  <si>
    <t>-0.712425434316044</t>
  </si>
  <si>
    <t>-0.613060893993041</t>
  </si>
  <si>
    <t>-0.59853652353306</t>
  </si>
  <si>
    <t>-0.599864250958528</t>
  </si>
  <si>
    <t>-0.591021693813203</t>
  </si>
  <si>
    <t>-0.594574842915367</t>
  </si>
  <si>
    <t>-0.594924244869438</t>
  </si>
  <si>
    <t>-0.579453801426127</t>
  </si>
  <si>
    <t>-0.573659104403233</t>
  </si>
  <si>
    <t>-0.575755516127657</t>
  </si>
  <si>
    <t>-0.580426751482847</t>
  </si>
  <si>
    <t>-0.59024763409957</t>
  </si>
  <si>
    <t>-0.600503925305212</t>
  </si>
  <si>
    <t>-0.604266715579818</t>
  </si>
  <si>
    <t>-0.62826794211713</t>
  </si>
  <si>
    <t>-0.624612660136083</t>
  </si>
  <si>
    <t>-0.605728828372237</t>
  </si>
  <si>
    <t>-0.60871755893321</t>
  </si>
  <si>
    <t>-0.608438037369953</t>
  </si>
  <si>
    <t>-0.609792641868812</t>
  </si>
  <si>
    <t>-0.60191228395085</t>
  </si>
  <si>
    <t>-0.605148283587012</t>
  </si>
  <si>
    <t>-1.0230706485582</t>
  </si>
  <si>
    <t>-0.659176576515684</t>
  </si>
  <si>
    <t>-0.667116063995103</t>
  </si>
  <si>
    <t>8.28395027</t>
  </si>
  <si>
    <t>118.541146</t>
  </si>
  <si>
    <t>0.0792995042</t>
  </si>
  <si>
    <t>0.890156289</t>
  </si>
  <si>
    <t>1.4470224</t>
  </si>
  <si>
    <t>0.000870699994266033</t>
  </si>
  <si>
    <t>0.453551799990237</t>
  </si>
  <si>
    <t>1.39482839999255</t>
  </si>
  <si>
    <t>5.18959870003164</t>
  </si>
  <si>
    <t>1.47967019997304</t>
  </si>
  <si>
    <t>725GY500HGL00005SB</t>
  </si>
  <si>
    <t>10.6974902</t>
  </si>
  <si>
    <t>-0.953990412063987</t>
  </si>
  <si>
    <t>-0.840463853324279</t>
  </si>
  <si>
    <t>-0.770554806772545</t>
  </si>
  <si>
    <t>-0.782408026282797</t>
  </si>
  <si>
    <t>-0.793188988587017</t>
  </si>
  <si>
    <t>-0.767539746906077</t>
  </si>
  <si>
    <t>-0.862386735804056</t>
  </si>
  <si>
    <t>-0.519927955372382</t>
  </si>
  <si>
    <t>-0.52172212832109</t>
  </si>
  <si>
    <t>-0.592161995271851</t>
  </si>
  <si>
    <t>-0.598791942055686</t>
  </si>
  <si>
    <t>-0.600055294605369</t>
  </si>
  <si>
    <t>-0.607884895491003</t>
  </si>
  <si>
    <t>-0.598144341168875</t>
  </si>
  <si>
    <t>-0.595665409905423</t>
  </si>
  <si>
    <t>-0.597369343386297</t>
  </si>
  <si>
    <t>-0.598340744716514</t>
  </si>
  <si>
    <t>-0.61656380901508</t>
  </si>
  <si>
    <t>-0.592289392167617</t>
  </si>
  <si>
    <t>-0.574926256915474</t>
  </si>
  <si>
    <t>-0.575531392170364</t>
  </si>
  <si>
    <t>-0.614413986399024</t>
  </si>
  <si>
    <t>-0.609907321211292</t>
  </si>
  <si>
    <t>-0.605331649371688</t>
  </si>
  <si>
    <t>-0.614403369991043</t>
  </si>
  <si>
    <t>-0.595893662677004</t>
  </si>
  <si>
    <t>-0.586338895494535</t>
  </si>
  <si>
    <t>-0.591976208132192</t>
  </si>
  <si>
    <t>-0.568593569555093</t>
  </si>
  <si>
    <t>-0.569623361129203</t>
  </si>
  <si>
    <t>-0.570499214787596</t>
  </si>
  <si>
    <t>-0.574512217004234</t>
  </si>
  <si>
    <t>-0.575674713678101</t>
  </si>
  <si>
    <t>-0.586540607246165</t>
  </si>
  <si>
    <t>-0.592899835626497</t>
  </si>
  <si>
    <t>-1.02529551626516</t>
  </si>
  <si>
    <t>-0.609631294603799</t>
  </si>
  <si>
    <t>-0.61820404404807</t>
  </si>
  <si>
    <t>-0.620725440943444</t>
  </si>
  <si>
    <t>7.21360106</t>
  </si>
  <si>
    <t>138.866342</t>
  </si>
  <si>
    <t>0.201685311</t>
  </si>
  <si>
    <t>0.487951928</t>
  </si>
  <si>
    <t>1.42617739</t>
  </si>
  <si>
    <t>0.000859999970998615</t>
  </si>
  <si>
    <t>0.453770900028758</t>
  </si>
  <si>
    <t>1.39608869998483</t>
  </si>
  <si>
    <t>5.4799794999999</t>
  </si>
  <si>
    <t>1.49163140001474</t>
  </si>
  <si>
    <t>725GY500J9E00005SB</t>
  </si>
  <si>
    <t>10.7455054</t>
  </si>
  <si>
    <t>-0.998088684621194</t>
  </si>
  <si>
    <t>-0.858654501573004</t>
  </si>
  <si>
    <t>-0.779771269141403</t>
  </si>
  <si>
    <t>-0.7954945620718</t>
  </si>
  <si>
    <t>-0.818895431699464</t>
  </si>
  <si>
    <t>-0.79865309258242</t>
  </si>
  <si>
    <t>-0.886782496255413</t>
  </si>
  <si>
    <t>-0.534499637209501</t>
  </si>
  <si>
    <t>-0.534483631142725</t>
  </si>
  <si>
    <t>-0.597648905999521</t>
  </si>
  <si>
    <t>-0.587687797108767</t>
  </si>
  <si>
    <t>-0.592377574674365</t>
  </si>
  <si>
    <t>-0.592985805211883</t>
  </si>
  <si>
    <t>-0.585281551736656</t>
  </si>
  <si>
    <t>-0.60406200342142</t>
  </si>
  <si>
    <t>-0.603053621214483</t>
  </si>
  <si>
    <t>-0.593940833862898</t>
  </si>
  <si>
    <t>-0.583371494434626</t>
  </si>
  <si>
    <t>-0.577203823369971</t>
  </si>
  <si>
    <t>-0.577491932571953</t>
  </si>
  <si>
    <t>-0.579257935272992</t>
  </si>
  <si>
    <t>-0.589245720941707</t>
  </si>
  <si>
    <t>-0.606484254860308</t>
  </si>
  <si>
    <t>-0.610069613818308</t>
  </si>
  <si>
    <t>-0.623669435222985</t>
  </si>
  <si>
    <t>-0.60491032496059</t>
  </si>
  <si>
    <t>-0.607033796486311</t>
  </si>
  <si>
    <t>-0.60783409982515</t>
  </si>
  <si>
    <t>-0.604051332710236</t>
  </si>
  <si>
    <t>-1.01554596811908</t>
  </si>
  <si>
    <t>-0.65669528633909</t>
  </si>
  <si>
    <t>-0.67131416066189</t>
  </si>
  <si>
    <t>-0.670652576568449</t>
  </si>
  <si>
    <t>7.41200882</t>
  </si>
  <si>
    <t>105.56505</t>
  </si>
  <si>
    <t>0.0376759654</t>
  </si>
  <si>
    <t>0.600533741</t>
  </si>
  <si>
    <t>1.4219477</t>
  </si>
  <si>
    <t>0.000889999966602772</t>
  </si>
  <si>
    <t>0.45358590001706</t>
  </si>
  <si>
    <t>1.39596599998185</t>
  </si>
  <si>
    <t>5.30015669995919</t>
  </si>
  <si>
    <t>1.5895985000534</t>
  </si>
  <si>
    <t>725GY500J2T00005SB</t>
  </si>
  <si>
    <t>10.5257465</t>
  </si>
  <si>
    <t>-0.966993219210696</t>
  </si>
  <si>
    <t>-0.839847941298712</t>
  </si>
  <si>
    <t>-0.765555781500429</t>
  </si>
  <si>
    <t>-0.783520554728828</t>
  </si>
  <si>
    <t>-0.80299048463312</t>
  </si>
  <si>
    <t>-0.783137522026361</t>
  </si>
  <si>
    <t>-0.870798062623434</t>
  </si>
  <si>
    <t>-0.520420246748111</t>
  </si>
  <si>
    <t>-0.521256444901385</t>
  </si>
  <si>
    <t>-0.585120404504324</t>
  </si>
  <si>
    <t>-0.579714788055418</t>
  </si>
  <si>
    <t>-0.560244858151126</t>
  </si>
  <si>
    <t>-0.565844688364663</t>
  </si>
  <si>
    <t>-0.571347411695884</t>
  </si>
  <si>
    <t>-0.564334136861975</t>
  </si>
  <si>
    <t>-0.576591183340931</t>
  </si>
  <si>
    <t>-0.581495080897872</t>
  </si>
  <si>
    <t>-0.571800577146691</t>
  </si>
  <si>
    <t>-0.577222378075982</t>
  </si>
  <si>
    <t>-0.571083065182914</t>
  </si>
  <si>
    <t>-0.565084017786524</t>
  </si>
  <si>
    <t>-0.556344398378113</t>
  </si>
  <si>
    <t>-0.550992730197161</t>
  </si>
  <si>
    <t>-0.557326256854861</t>
  </si>
  <si>
    <t>-0.554974112372103</t>
  </si>
  <si>
    <t>-0.560800525311044</t>
  </si>
  <si>
    <t>-0.579315570872565</t>
  </si>
  <si>
    <t>-0.580885465470001</t>
  </si>
  <si>
    <t>-0.616820406753595</t>
  </si>
  <si>
    <t>-0.605949830761035</t>
  </si>
  <si>
    <t>-0.597059156202356</t>
  </si>
  <si>
    <t>-0.607266168499092</t>
  </si>
  <si>
    <t>-0.600171971263253</t>
  </si>
  <si>
    <t>-0.597523111306753</t>
  </si>
  <si>
    <t>-1.0139713709443</t>
  </si>
  <si>
    <t>-0.617095542920156</t>
  </si>
  <si>
    <t>-0.631111302934384</t>
  </si>
  <si>
    <t>-0.639063277630678</t>
  </si>
  <si>
    <t>8.21273556</t>
  </si>
  <si>
    <t>111.517589</t>
  </si>
  <si>
    <t>0.238026543</t>
  </si>
  <si>
    <t>0.738201875</t>
  </si>
  <si>
    <t>1.30893756</t>
  </si>
  <si>
    <t>0.000832299992907792</t>
  </si>
  <si>
    <t>0.451924799999688</t>
  </si>
  <si>
    <t>1.39480439998442</t>
  </si>
  <si>
    <t>5.38433550001355</t>
  </si>
  <si>
    <t>1.49391180003295</t>
  </si>
  <si>
    <t>725GY500J5300005SB</t>
  </si>
  <si>
    <t>2023-08-28 15:05:00</t>
  </si>
  <si>
    <t>2023-08-28 15:05:10</t>
  </si>
  <si>
    <t>10.2600066</t>
  </si>
  <si>
    <t>-0.947019070104103</t>
  </si>
  <si>
    <t>-0.845197583267944</t>
  </si>
  <si>
    <t>-0.774791724221374</t>
  </si>
  <si>
    <t>-0.782018868814113</t>
  </si>
  <si>
    <t>-0.798632748543574</t>
  </si>
  <si>
    <t>-0.772060162914503</t>
  </si>
  <si>
    <t>-0.875447887447166</t>
  </si>
  <si>
    <t>-0.594818718194504</t>
  </si>
  <si>
    <t>-0.595609855324478</t>
  </si>
  <si>
    <t>-0.612378755167246</t>
  </si>
  <si>
    <t>-0.61723783389121</t>
  </si>
  <si>
    <t>-0.599095135113284</t>
  </si>
  <si>
    <t>-0.609620466254632</t>
  </si>
  <si>
    <t>-0.61124015916262</t>
  </si>
  <si>
    <t>-0.608957621632221</t>
  </si>
  <si>
    <t>-0.602516268648309</t>
  </si>
  <si>
    <t>-0.586132246328231</t>
  </si>
  <si>
    <t>-0.584918813027527</t>
  </si>
  <si>
    <t>-0.613640298158286</t>
  </si>
  <si>
    <t>-0.61053989589217</t>
  </si>
  <si>
    <t>-0.606953051201543</t>
  </si>
  <si>
    <t>-0.61656964374765</t>
  </si>
  <si>
    <t>-0.60300271107282</t>
  </si>
  <si>
    <t>-0.608898820899588</t>
  </si>
  <si>
    <t>-0.582887514991107</t>
  </si>
  <si>
    <t>-0.57905477632765</t>
  </si>
  <si>
    <t>-0.585544239001899</t>
  </si>
  <si>
    <t>-0.590034476766618</t>
  </si>
  <si>
    <t>-0.603740392991309</t>
  </si>
  <si>
    <t>-1.01947760927169</t>
  </si>
  <si>
    <t>-0.616003018505912</t>
  </si>
  <si>
    <t>-0.619028583475949</t>
  </si>
  <si>
    <t>8.37703885</t>
  </si>
  <si>
    <t>111.699585</t>
  </si>
  <si>
    <t>-0.0268301859</t>
  </si>
  <si>
    <t>0.693395218</t>
  </si>
  <si>
    <t>1.41373161</t>
  </si>
  <si>
    <t>0.00102460000198334</t>
  </si>
  <si>
    <t>0.46787489997223</t>
  </si>
  <si>
    <t>1.36742640001466</t>
  </si>
  <si>
    <t>5.08296570001403</t>
  </si>
  <si>
    <t>1.5309953999822</t>
  </si>
  <si>
    <t>725GY500HKK00005SB</t>
  </si>
  <si>
    <t>10.073622</t>
  </si>
  <si>
    <t>-0.941344158842935</t>
  </si>
  <si>
    <t>-0.827224883209032</t>
  </si>
  <si>
    <t>-0.759477353701897</t>
  </si>
  <si>
    <t>-0.767327370061926</t>
  </si>
  <si>
    <t>-0.784635172455721</t>
  </si>
  <si>
    <t>-0.754713391883405</t>
  </si>
  <si>
    <t>-0.85058070508021</t>
  </si>
  <si>
    <t>-0.5848023504907</t>
  </si>
  <si>
    <t>-0.587758920226298</t>
  </si>
  <si>
    <t>-0.586059432148354</t>
  </si>
  <si>
    <t>-0.589118510688654</t>
  </si>
  <si>
    <t>-0.596029762205628</t>
  </si>
  <si>
    <t>-0.590057275531709</t>
  </si>
  <si>
    <t>-0.588837960275787</t>
  </si>
  <si>
    <t>-0.58971737791612</t>
  </si>
  <si>
    <t>-0.589447617903748</t>
  </si>
  <si>
    <t>-0.581689319947926</t>
  </si>
  <si>
    <t>-0.585546888124847</t>
  </si>
  <si>
    <t>-0.585994689745385</t>
  </si>
  <si>
    <t>-0.603367234542149</t>
  </si>
  <si>
    <t>-0.602234242490187</t>
  </si>
  <si>
    <t>-0.602277404092166</t>
  </si>
  <si>
    <t>-0.607365077925504</t>
  </si>
  <si>
    <t>-0.589809096320327</t>
  </si>
  <si>
    <t>-0.580675022301406</t>
  </si>
  <si>
    <t>-0.585250152111238</t>
  </si>
  <si>
    <t>-0.576375047704195</t>
  </si>
  <si>
    <t>-0.577000890932898</t>
  </si>
  <si>
    <t>-0.578883815819256</t>
  </si>
  <si>
    <t>-0.58130086553011</t>
  </si>
  <si>
    <t>-0.583928328050614</t>
  </si>
  <si>
    <t>-0.593661269297</t>
  </si>
  <si>
    <t>-0.590710094761649</t>
  </si>
  <si>
    <t>-1.03260397102842</t>
  </si>
  <si>
    <t>-0.589377480300531</t>
  </si>
  <si>
    <t>-0.5925013012438</t>
  </si>
  <si>
    <t>7.84919494</t>
  </si>
  <si>
    <t>130.780767</t>
  </si>
  <si>
    <t>0.124616079</t>
  </si>
  <si>
    <t>0.775509821</t>
  </si>
  <si>
    <t>1.39086273</t>
  </si>
  <si>
    <t>0.000965699960943311</t>
  </si>
  <si>
    <t>0.469371500017587</t>
  </si>
  <si>
    <t>1.36511180002708</t>
  </si>
  <si>
    <t>5.04652119998354</t>
  </si>
  <si>
    <t>1.49971429997822</t>
  </si>
  <si>
    <t>725GY500JAH00005SB</t>
  </si>
  <si>
    <t>10.3063875</t>
  </si>
  <si>
    <t>-1.02530409462771</t>
  </si>
  <si>
    <t>-0.858127382859065</t>
  </si>
  <si>
    <t>-0.780474926568803</t>
  </si>
  <si>
    <t>-0.825287765680424</t>
  </si>
  <si>
    <t>-0.823499522547322</t>
  </si>
  <si>
    <t>-0.801202532795178</t>
  </si>
  <si>
    <t>-0.889803307491389</t>
  </si>
  <si>
    <t>-0.632045408482116</t>
  </si>
  <si>
    <t>-0.634095215536179</t>
  </si>
  <si>
    <t>-0.629269628096405</t>
  </si>
  <si>
    <t>-0.635557838277881</t>
  </si>
  <si>
    <t>-0.622533022621853</t>
  </si>
  <si>
    <t>-0.632242915932637</t>
  </si>
  <si>
    <t>-0.613890737151726</t>
  </si>
  <si>
    <t>-0.670265769177673</t>
  </si>
  <si>
    <t>-0.648385146483387</t>
  </si>
  <si>
    <t>-0.631356801424891</t>
  </si>
  <si>
    <t>-0.61543876852068</t>
  </si>
  <si>
    <t>-0.603385475999651</t>
  </si>
  <si>
    <t>-0.610324926963928</t>
  </si>
  <si>
    <t>-0.614136286955077</t>
  </si>
  <si>
    <t>-0.640543566893754</t>
  </si>
  <si>
    <t>-0.634677061809338</t>
  </si>
  <si>
    <t>-0.658804999008209</t>
  </si>
  <si>
    <t>-0.6414296814015</t>
  </si>
  <si>
    <t>-0.643981264140673</t>
  </si>
  <si>
    <t>-0.652735648434068</t>
  </si>
  <si>
    <t>-0.646762382565587</t>
  </si>
  <si>
    <t>-0.643660981788475</t>
  </si>
  <si>
    <t>-1.05466864828501</t>
  </si>
  <si>
    <t>-0.677840446807142</t>
  </si>
  <si>
    <t>-0.672214153486874</t>
  </si>
  <si>
    <t>7.74383298</t>
  </si>
  <si>
    <t>108.171631</t>
  </si>
  <si>
    <t>-0.0328573331</t>
  </si>
  <si>
    <t>0.6688138</t>
  </si>
  <si>
    <t>1.37610966</t>
  </si>
  <si>
    <t>0.0010673999786377</t>
  </si>
  <si>
    <t>0.469026900012977</t>
  </si>
  <si>
    <t>1.36591019999469</t>
  </si>
  <si>
    <t>5.04994799999986</t>
  </si>
  <si>
    <t>1.50562980002724</t>
  </si>
  <si>
    <t>725GY500J5Q00005SB</t>
  </si>
  <si>
    <t>10.2282629</t>
  </si>
  <si>
    <t>-1.02472627627903</t>
  </si>
  <si>
    <t>-0.86467867965598</t>
  </si>
  <si>
    <t>-0.791363398862611</t>
  </si>
  <si>
    <t>-0.807021981819652</t>
  </si>
  <si>
    <t>-0.831093088747778</t>
  </si>
  <si>
    <t>-0.80937641344862</t>
  </si>
  <si>
    <t>-0.893910184674995</t>
  </si>
  <si>
    <t>-0.621924952797079</t>
  </si>
  <si>
    <t>-0.622645258363932</t>
  </si>
  <si>
    <t>-0.619667278632315</t>
  </si>
  <si>
    <t>-0.635143097490304</t>
  </si>
  <si>
    <t>-0.599982510081445</t>
  </si>
  <si>
    <t>-0.605309546027352</t>
  </si>
  <si>
    <t>-0.608131638733307</t>
  </si>
  <si>
    <t>-0.728540927520716</t>
  </si>
  <si>
    <t>-0.627902413919025</t>
  </si>
  <si>
    <t>-0.61832880037749</t>
  </si>
  <si>
    <t>-0.623317185198683</t>
  </si>
  <si>
    <t>-0.612609359160089</t>
  </si>
  <si>
    <t>-0.610550575338411</t>
  </si>
  <si>
    <t>-0.609212097083587</t>
  </si>
  <si>
    <t>-0.596687380883825</t>
  </si>
  <si>
    <t>-0.5914624778168</t>
  </si>
  <si>
    <t>-0.589957361706957</t>
  </si>
  <si>
    <t>-0.595703679997749</t>
  </si>
  <si>
    <t>-0.595445660093205</t>
  </si>
  <si>
    <t>-0.605400928076878</t>
  </si>
  <si>
    <t>-0.617173086221719</t>
  </si>
  <si>
    <t>-0.622290480995183</t>
  </si>
  <si>
    <t>-0.643824392195289</t>
  </si>
  <si>
    <t>-0.641679601738763</t>
  </si>
  <si>
    <t>-0.624220254864589</t>
  </si>
  <si>
    <t>-0.624279384426047</t>
  </si>
  <si>
    <t>-0.627165982108138</t>
  </si>
  <si>
    <t>-0.618748082722375</t>
  </si>
  <si>
    <t>-0.624370766475573</t>
  </si>
  <si>
    <t>-1.04130943056069</t>
  </si>
  <si>
    <t>-0.681747942748645</t>
  </si>
  <si>
    <t>-0.684070121889545</t>
  </si>
  <si>
    <t>-0.682511251632922</t>
  </si>
  <si>
    <t>8.20096379</t>
  </si>
  <si>
    <t>110.171032</t>
  </si>
  <si>
    <t>0.0987710454</t>
  </si>
  <si>
    <t>0.72666873</t>
  </si>
  <si>
    <t>1.35955765</t>
  </si>
  <si>
    <t>0.00111849996028468</t>
  </si>
  <si>
    <t>0.469381500035524</t>
  </si>
  <si>
    <t>1.36250619997736</t>
  </si>
  <si>
    <t>5.19008370005758</t>
  </si>
  <si>
    <t>1.34455639997032</t>
  </si>
  <si>
    <t>725GY500E4U00005SB</t>
  </si>
  <si>
    <t>10.2917812</t>
  </si>
  <si>
    <t>-0.953204797873428</t>
  </si>
  <si>
    <t>-0.828621250222007</t>
  </si>
  <si>
    <t>-0.760793019634455</t>
  </si>
  <si>
    <t>-0.787785236924931</t>
  </si>
  <si>
    <t>-0.75824508171913</t>
  </si>
  <si>
    <t>-0.852402004098376</t>
  </si>
  <si>
    <t>-0.593648292389124</t>
  </si>
  <si>
    <t>-0.59702961833092</t>
  </si>
  <si>
    <t>-0.593903086180656</t>
  </si>
  <si>
    <t>-0.602958882188041</t>
  </si>
  <si>
    <t>-0.600575498596414</t>
  </si>
  <si>
    <t>-0.608198079526429</t>
  </si>
  <si>
    <t>-0.603818811234463</t>
  </si>
  <si>
    <t>-0.596190922100459</t>
  </si>
  <si>
    <t>-0.600363170436804</t>
  </si>
  <si>
    <t>-0.601228407687216</t>
  </si>
  <si>
    <t>-0.595076199262504</t>
  </si>
  <si>
    <t>-0.577415804586906</t>
  </si>
  <si>
    <t>-0.617354731409628</t>
  </si>
  <si>
    <t>-0.614578540722722</t>
  </si>
  <si>
    <t>-0.617657299037073</t>
  </si>
  <si>
    <t>-0.619350616109966</t>
  </si>
  <si>
    <t>-0.601361112786973</t>
  </si>
  <si>
    <t>-0.591763879972581</t>
  </si>
  <si>
    <t>-0.598346052920504</t>
  </si>
  <si>
    <t>-0.569973702592561</t>
  </si>
  <si>
    <t>-0.574337046272555</t>
  </si>
  <si>
    <t>-0.574209649376789</t>
  </si>
  <si>
    <t>-0.573938930973285</t>
  </si>
  <si>
    <t>-0.57708669593951</t>
  </si>
  <si>
    <t>-0.585484274652103</t>
  </si>
  <si>
    <t>-0.582734624985147</t>
  </si>
  <si>
    <t>-0.595644177089462</t>
  </si>
  <si>
    <t>-1.00859059830781</t>
  </si>
  <si>
    <t>-0.62797644759414</t>
  </si>
  <si>
    <t>-0.626452993048935</t>
  </si>
  <si>
    <t>8.31179367</t>
  </si>
  <si>
    <t>95.4219348</t>
  </si>
  <si>
    <t>-0.00411839991</t>
  </si>
  <si>
    <t>0.67238444</t>
  </si>
  <si>
    <t>1.34073396</t>
  </si>
  <si>
    <t>0.00100240000756457</t>
  </si>
  <si>
    <t>0.467809900001157</t>
  </si>
  <si>
    <t>1.367193699989</t>
  </si>
  <si>
    <t>5.03236359998118</t>
  </si>
  <si>
    <t>1.47481750004226</t>
  </si>
  <si>
    <t>725GY500JF000005SB</t>
  </si>
  <si>
    <t>10.4026665</t>
  </si>
  <si>
    <t>-0.814178977355904</t>
  </si>
  <si>
    <t>-0.830537177601781</t>
  </si>
  <si>
    <t>-0.852710915443224</t>
  </si>
  <si>
    <t>-0.832180467124198</t>
  </si>
  <si>
    <t>-0.917514144466845</t>
  </si>
  <si>
    <t>-0.616178595971449</t>
  </si>
  <si>
    <t>-0.614252532602642</t>
  </si>
  <si>
    <t>-0.599671005768988</t>
  </si>
  <si>
    <t>-0.598961403475217</t>
  </si>
  <si>
    <t>-0.617955269383672</t>
  </si>
  <si>
    <t>-0.622036816411753</t>
  </si>
  <si>
    <t>-0.604883648182629</t>
  </si>
  <si>
    <t>-0.603432431461533</t>
  </si>
  <si>
    <t>-0.598294484026185</t>
  </si>
  <si>
    <t>-0.609658791437704</t>
  </si>
  <si>
    <t>-0.588866910694657</t>
  </si>
  <si>
    <t>-0.590563553772996</t>
  </si>
  <si>
    <t>-0.616722802241859</t>
  </si>
  <si>
    <t>-0.618926304101464</t>
  </si>
  <si>
    <t>-0.637856145742811</t>
  </si>
  <si>
    <t>-0.633000972153852</t>
  </si>
  <si>
    <t>-0.615234238031618</t>
  </si>
  <si>
    <t>-0.620863038181455</t>
  </si>
  <si>
    <t>-0.618088653273479</t>
  </si>
  <si>
    <t>-0.626347783730301</t>
  </si>
  <si>
    <t>-0.61788057440538</t>
  </si>
  <si>
    <t>-1.03542016770025</t>
  </si>
  <si>
    <t>-0.68350544819021</t>
  </si>
  <si>
    <t>-0.697670817287667</t>
  </si>
  <si>
    <t>-0.702664710122024</t>
  </si>
  <si>
    <t>8.10555377</t>
  </si>
  <si>
    <t>111.393319</t>
  </si>
  <si>
    <t>0.137333695</t>
  </si>
  <si>
    <t>0.780598489</t>
  </si>
  <si>
    <t>1.46223102</t>
  </si>
  <si>
    <t>0.469319800031371</t>
  </si>
  <si>
    <t>1.36570640001446</t>
  </si>
  <si>
    <t>4.87670080002863</t>
  </si>
  <si>
    <t>1.50661799998488</t>
  </si>
  <si>
    <t>725GY500J7D00005SB</t>
  </si>
  <si>
    <t>10.0406897</t>
  </si>
  <si>
    <t>-0.984758383847668</t>
  </si>
  <si>
    <t>-0.848360977981719</t>
  </si>
  <si>
    <t>-0.775045281833388</t>
  </si>
  <si>
    <t>-0.791326869101649</t>
  </si>
  <si>
    <t>-0.811352466165858</t>
  </si>
  <si>
    <t>-0.792152277601332</t>
  </si>
  <si>
    <t>-0.880206640554464</t>
  </si>
  <si>
    <t>-0.600511845351357</t>
  </si>
  <si>
    <t>-0.607115113348823</t>
  </si>
  <si>
    <t>-0.635686116056811</t>
  </si>
  <si>
    <t>-0.587515707601444</t>
  </si>
  <si>
    <t>-0.592948298184326</t>
  </si>
  <si>
    <t>-0.594550561742534</t>
  </si>
  <si>
    <t>-0.587645183444531</t>
  </si>
  <si>
    <t>-0.60296109671643</t>
  </si>
  <si>
    <t>-0.610751226608865</t>
  </si>
  <si>
    <t>-0.598229833616939</t>
  </si>
  <si>
    <t>-0.595084649595271</t>
  </si>
  <si>
    <t>-0.592176837952596</t>
  </si>
  <si>
    <t>-0.575690247266113</t>
  </si>
  <si>
    <t>-0.572091897793638</t>
  </si>
  <si>
    <t>-0.576218940292054</t>
  </si>
  <si>
    <t>-0.585967392311188</t>
  </si>
  <si>
    <t>-0.602400034729718</t>
  </si>
  <si>
    <t>-0.605663904940883</t>
  </si>
  <si>
    <t>-0.629001925657416</t>
  </si>
  <si>
    <t>-0.626266748472191</t>
  </si>
  <si>
    <t>-0.604811522307223</t>
  </si>
  <si>
    <t>-0.624330005652673</t>
  </si>
  <si>
    <t>-0.622182864588138</t>
  </si>
  <si>
    <t>-0.627054393184307</t>
  </si>
  <si>
    <t>-0.618007268648564</t>
  </si>
  <si>
    <t>-1.02896359460848</t>
  </si>
  <si>
    <t>-0.650845579351646</t>
  </si>
  <si>
    <t>-0.64730657297392</t>
  </si>
  <si>
    <t>7.68202452</t>
  </si>
  <si>
    <t>110.758302</t>
  </si>
  <si>
    <t>0.0452692115</t>
  </si>
  <si>
    <t>0.648923343</t>
  </si>
  <si>
    <t>1.63423516</t>
  </si>
  <si>
    <t>0.00110980001045391</t>
  </si>
  <si>
    <t>0.469737699953839</t>
  </si>
  <si>
    <t>1.36228270002175</t>
  </si>
  <si>
    <t>4.89001989999088</t>
  </si>
  <si>
    <t>1.42033069999889</t>
  </si>
  <si>
    <t>725GY500HZ000005SB</t>
  </si>
  <si>
    <t>10.2594315</t>
  </si>
  <si>
    <t>-0.959832284296999</t>
  </si>
  <si>
    <t>-0.8595503075516</t>
  </si>
  <si>
    <t>-0.78637546855012</t>
  </si>
  <si>
    <t>-0.796783198226202</t>
  </si>
  <si>
    <t>-0.808655600696966</t>
  </si>
  <si>
    <t>-0.778325113700516</t>
  </si>
  <si>
    <t>-0.87052466246942</t>
  </si>
  <si>
    <t>-0.543170292857935</t>
  </si>
  <si>
    <t>-0.550370709844931</t>
  </si>
  <si>
    <t>-0.623855589073022</t>
  </si>
  <si>
    <t>-0.629863954843909</t>
  </si>
  <si>
    <t>-0.644312898508238</t>
  </si>
  <si>
    <t>-0.651930266144815</t>
  </si>
  <si>
    <t>-0.62803578661113</t>
  </si>
  <si>
    <t>-0.642404547458232</t>
  </si>
  <si>
    <t>-0.641629446891703</t>
  </si>
  <si>
    <t>-0.645547713893535</t>
  </si>
  <si>
    <t>-0.636043377291546</t>
  </si>
  <si>
    <t>-0.615072897826077</t>
  </si>
  <si>
    <t>-0.644115114225744</t>
  </si>
  <si>
    <t>-0.64283218915011</t>
  </si>
  <si>
    <t>-0.639245344459483</t>
  </si>
  <si>
    <t>-0.639726441362846</t>
  </si>
  <si>
    <t>-0.643805073999133</t>
  </si>
  <si>
    <t>-0.632440496037474</t>
  </si>
  <si>
    <t>-0.636877278590708</t>
  </si>
  <si>
    <t>-0.608439106080819</t>
  </si>
  <si>
    <t>-0.626731479450902</t>
  </si>
  <si>
    <t>-0.629452349715476</t>
  </si>
  <si>
    <t>-0.628917797600629</t>
  </si>
  <si>
    <t>-0.636374799602752</t>
  </si>
  <si>
    <t>-1.04103609606349</t>
  </si>
  <si>
    <t>-0.636273234700931</t>
  </si>
  <si>
    <t>-0.63547140652866</t>
  </si>
  <si>
    <t>-0.645488913160902</t>
  </si>
  <si>
    <t>8.87338143</t>
  </si>
  <si>
    <t>102.020416</t>
  </si>
  <si>
    <t>0.139430394</t>
  </si>
  <si>
    <t>0.729418004</t>
  </si>
  <si>
    <t>1.37079226</t>
  </si>
  <si>
    <t>0.000969200045801699</t>
  </si>
  <si>
    <t>0.467919399961829</t>
  </si>
  <si>
    <t>1.36750950000715</t>
  </si>
  <si>
    <t>4.76411470002495</t>
  </si>
  <si>
    <t>1.51463549997425</t>
  </si>
  <si>
    <t>725GY500JAK00005SB</t>
  </si>
  <si>
    <t>10.0730629</t>
  </si>
  <si>
    <t>-0.988233844193457</t>
  </si>
  <si>
    <t>-0.86049708313501</t>
  </si>
  <si>
    <t>-0.79062923993063</t>
  </si>
  <si>
    <t>-0.799245374725795</t>
  </si>
  <si>
    <t>-0.816321183508951</t>
  </si>
  <si>
    <t>-0.786669162949007</t>
  </si>
  <si>
    <t>-0.881176885683457</t>
  </si>
  <si>
    <t>-0.536607026680296</t>
  </si>
  <si>
    <t>-0.538144658750817</t>
  </si>
  <si>
    <t>-0.627586288452919</t>
  </si>
  <si>
    <t>-0.630127427769464</t>
  </si>
  <si>
    <t>-0.635581975219628</t>
  </si>
  <si>
    <t>-0.62771037805861</t>
  </si>
  <si>
    <t>-0.623685558674018</t>
  </si>
  <si>
    <t>-0.63709802648916</t>
  </si>
  <si>
    <t>-0.626857936419514</t>
  </si>
  <si>
    <t>-0.6304727205853</t>
  </si>
  <si>
    <t>-0.619563625684972</t>
  </si>
  <si>
    <t>-0.620097750509468</t>
  </si>
  <si>
    <t>-0.622234249807456</t>
  </si>
  <si>
    <t>-0.640513188245791</t>
  </si>
  <si>
    <t>-0.638155485737658</t>
  </si>
  <si>
    <t>-0.638873047370568</t>
  </si>
  <si>
    <t>-0.626210512389821</t>
  </si>
  <si>
    <t>-0.615716847908545</t>
  </si>
  <si>
    <t>-0.629765949352885</t>
  </si>
  <si>
    <t>-0.613450863804619</t>
  </si>
  <si>
    <t>-0.61264697896775</t>
  </si>
  <si>
    <t>-0.614902172671181</t>
  </si>
  <si>
    <t>-0.617993622412966</t>
  </si>
  <si>
    <t>-0.631702826241717</t>
  </si>
  <si>
    <t>-0.627122301231639</t>
  </si>
  <si>
    <t>-0.637945072928008</t>
  </si>
  <si>
    <t>-1.05257700234446</t>
  </si>
  <si>
    <t>-0.648379390206562</t>
  </si>
  <si>
    <t>-0.648195953398149</t>
  </si>
  <si>
    <t>-0.645109898856612</t>
  </si>
  <si>
    <t>7.50900242</t>
  </si>
  <si>
    <t>109.314472</t>
  </si>
  <si>
    <t>0.161059498</t>
  </si>
  <si>
    <t>0.609721265</t>
  </si>
  <si>
    <t>1.50172811</t>
  </si>
  <si>
    <t>0.000972300011198968</t>
  </si>
  <si>
    <t>0.469416500010993</t>
  </si>
  <si>
    <t>1.36502949998248</t>
  </si>
  <si>
    <t>4.87299189995974</t>
  </si>
  <si>
    <t>1.39077120000729</t>
  </si>
  <si>
    <t>725GY500J8B00005SB</t>
  </si>
  <si>
    <t>10.3057793</t>
  </si>
  <si>
    <t>-0.998421729199938</t>
  </si>
  <si>
    <t>-0.847141698178694</t>
  </si>
  <si>
    <t>-0.770487455219447</t>
  </si>
  <si>
    <t>-0.786309403417999</t>
  </si>
  <si>
    <t>-0.811211356301347</t>
  </si>
  <si>
    <t>-0.789901903801813</t>
  </si>
  <si>
    <t>-0.87899911614393</t>
  </si>
  <si>
    <t>-0.567380401573458</t>
  </si>
  <si>
    <t>-0.564359071384396</t>
  </si>
  <si>
    <t>-0.623472517521632</t>
  </si>
  <si>
    <t>-0.608888994418243</t>
  </si>
  <si>
    <t>-0.614178991268703</t>
  </si>
  <si>
    <t>-0.616853348909552</t>
  </si>
  <si>
    <t>-0.624609519871932</t>
  </si>
  <si>
    <t>-0.624694928499185</t>
  </si>
  <si>
    <t>-0.617413843025897</t>
  </si>
  <si>
    <t>-0.621283921448283</t>
  </si>
  <si>
    <t>-0.603518926979733</t>
  </si>
  <si>
    <t>-0.599622158361331</t>
  </si>
  <si>
    <t>-0.597385519935152</t>
  </si>
  <si>
    <t>-0.600759160711632</t>
  </si>
  <si>
    <t>-0.600716456398006</t>
  </si>
  <si>
    <t>-0.608259105792255</t>
  </si>
  <si>
    <t>-0.623888884579488</t>
  </si>
  <si>
    <t>-0.627887075942753</t>
  </si>
  <si>
    <t>-0.657662658618705</t>
  </si>
  <si>
    <t>-0.641648541008835</t>
  </si>
  <si>
    <t>-0.645395844529544</t>
  </si>
  <si>
    <t>-0.652799704904508</t>
  </si>
  <si>
    <t>-0.645011505706907</t>
  </si>
  <si>
    <t>-0.638685929251009</t>
  </si>
  <si>
    <t>-1.03758692283448</t>
  </si>
  <si>
    <t>-0.665973985658228</t>
  </si>
  <si>
    <t>-0.677525502494148</t>
  </si>
  <si>
    <t>7.95725234</t>
  </si>
  <si>
    <t>91.3842871</t>
  </si>
  <si>
    <t>0.210789246</t>
  </si>
  <si>
    <t>0.726719431</t>
  </si>
  <si>
    <t>1.49343819</t>
  </si>
  <si>
    <t>0.00124040001537651</t>
  </si>
  <si>
    <t>0.468839499983005</t>
  </si>
  <si>
    <t>1.36592640000163</t>
  </si>
  <si>
    <t>5.03172969998559</t>
  </si>
  <si>
    <t>1.47462560003623</t>
  </si>
  <si>
    <t>725GY500J0V00005SB</t>
  </si>
  <si>
    <t>10.2276463</t>
  </si>
  <si>
    <t>-1.00482649114104</t>
  </si>
  <si>
    <t>-0.834173201358277</t>
  </si>
  <si>
    <t>-0.760126864168699</t>
  </si>
  <si>
    <t>-0.785944980867177</t>
  </si>
  <si>
    <t>-0.798415942920159</t>
  </si>
  <si>
    <t>-0.777575460213517</t>
  </si>
  <si>
    <t>-0.864452912239504</t>
  </si>
  <si>
    <t>-0.555490202791561</t>
  </si>
  <si>
    <t>-0.555124674593457</t>
  </si>
  <si>
    <t>-0.617108581245582</t>
  </si>
  <si>
    <t>-0.618119159205048</t>
  </si>
  <si>
    <t>-0.591139952936119</t>
  </si>
  <si>
    <t>-0.595203766432694</t>
  </si>
  <si>
    <t>-0.60301961937452</t>
  </si>
  <si>
    <t>-0.723332150697725</t>
  </si>
  <si>
    <t>-0.620779989470663</t>
  </si>
  <si>
    <t>-0.610292555433867</t>
  </si>
  <si>
    <t>-0.60099308804091</t>
  </si>
  <si>
    <t>-0.603578662501033</t>
  </si>
  <si>
    <t>-0.589038165797018</t>
  </si>
  <si>
    <t>-0.582845688087951</t>
  </si>
  <si>
    <t>-0.585474265865497</t>
  </si>
  <si>
    <t>-0.589124172431866</t>
  </si>
  <si>
    <t>-0.590430398198622</t>
  </si>
  <si>
    <t>-0.59950947358978</t>
  </si>
  <si>
    <t>-0.612808249503175</t>
  </si>
  <si>
    <t>-0.614598262590952</t>
  </si>
  <si>
    <t>-0.636400944524958</t>
  </si>
  <si>
    <t>-0.617431106126263</t>
  </si>
  <si>
    <t>-0.619135112579192</t>
  </si>
  <si>
    <t>-0.618457810329763</t>
  </si>
  <si>
    <t>-0.620656354933069</t>
  </si>
  <si>
    <t>-0.612931884040769</t>
  </si>
  <si>
    <t>-0.615678720941232</t>
  </si>
  <si>
    <t>-1.02153327996029</t>
  </si>
  <si>
    <t>-0.668438416005894</t>
  </si>
  <si>
    <t>-0.670126296214788</t>
  </si>
  <si>
    <t>-0.669174847816781</t>
  </si>
  <si>
    <t>9.55536907</t>
  </si>
  <si>
    <t>107.777648</t>
  </si>
  <si>
    <t>0.0657234733</t>
  </si>
  <si>
    <t>0.928755351</t>
  </si>
  <si>
    <t>1.37623902</t>
  </si>
  <si>
    <t>0.00108320004073903</t>
  </si>
  <si>
    <t>0.469408599950839</t>
  </si>
  <si>
    <t>1.36248890002025</t>
  </si>
  <si>
    <t>4.91191399999661</t>
  </si>
  <si>
    <t>1.51200859999517</t>
  </si>
  <si>
    <t>725GY500K5D00005SB</t>
  </si>
  <si>
    <t>10.2911343</t>
  </si>
  <si>
    <t>-0.955869516276539</t>
  </si>
  <si>
    <t>-0.838966939799026</t>
  </si>
  <si>
    <t>-0.769089742471233</t>
  </si>
  <si>
    <t>-0.780751866637836</t>
  </si>
  <si>
    <t>-0.792344984152565</t>
  </si>
  <si>
    <t>-0.767141631606807</t>
  </si>
  <si>
    <t>-0.862280571724251</t>
  </si>
  <si>
    <t>-0.53351695758745</t>
  </si>
  <si>
    <t>-0.535300514128177</t>
  </si>
  <si>
    <t>-0.603972749150181</t>
  </si>
  <si>
    <t>-0.611505090612361</t>
  </si>
  <si>
    <t>-0.612444642718637</t>
  </si>
  <si>
    <t>-0.620470647151911</t>
  </si>
  <si>
    <t>-0.611059201477179</t>
  </si>
  <si>
    <t>-0.610124957574893</t>
  </si>
  <si>
    <t>-0.611414851144527</t>
  </si>
  <si>
    <t>-0.629027471984212</t>
  </si>
  <si>
    <t>-0.587188208132976</t>
  </si>
  <si>
    <t>-0.588456868886649</t>
  </si>
  <si>
    <t>-0.625927480853899</t>
  </si>
  <si>
    <t>-0.622737250255753</t>
  </si>
  <si>
    <t>-0.618087263560284</t>
  </si>
  <si>
    <t>-0.622562079524074</t>
  </si>
  <si>
    <t>-0.62694665602003</t>
  </si>
  <si>
    <t>-0.609328726976354</t>
  </si>
  <si>
    <t>-0.605076855580155</t>
  </si>
  <si>
    <t>-0.58277709061707</t>
  </si>
  <si>
    <t>-0.580998842280332</t>
  </si>
  <si>
    <t>-0.582867330084904</t>
  </si>
  <si>
    <t>-0.596589037399728</t>
  </si>
  <si>
    <t>-0.603702030746678</t>
  </si>
  <si>
    <t>-0.604938842276408</t>
  </si>
  <si>
    <t>-1.02591657613202</t>
  </si>
  <si>
    <t>-0.628624048480952</t>
  </si>
  <si>
    <t>-0.630481919877543</t>
  </si>
  <si>
    <t>-0.629011547372241</t>
  </si>
  <si>
    <t>7.09306922</t>
  </si>
  <si>
    <t>107.326293</t>
  </si>
  <si>
    <t>0.219298288</t>
  </si>
  <si>
    <t>0.483186391</t>
  </si>
  <si>
    <t>1.34912061</t>
  </si>
  <si>
    <t>0.00101479998556897</t>
  </si>
  <si>
    <t>0.467785199987702</t>
  </si>
  <si>
    <t>1.36720120004611</t>
  </si>
  <si>
    <t>4.92399709997699</t>
  </si>
  <si>
    <t>1.42327640001895</t>
  </si>
  <si>
    <t>725GY500JAY00005SB</t>
  </si>
  <si>
    <t>10.4021539</t>
  </si>
  <si>
    <t>-0.995965213095473</t>
  </si>
  <si>
    <t>-0.859817609092118</t>
  </si>
  <si>
    <t>-0.780827669548671</t>
  </si>
  <si>
    <t>-0.795595933828053</t>
  </si>
  <si>
    <t>-0.819055492367232</t>
  </si>
  <si>
    <t>-0.799448060565667</t>
  </si>
  <si>
    <t>-0.885731431203737</t>
  </si>
  <si>
    <t>-0.538207709346124</t>
  </si>
  <si>
    <t>-0.538815939883642</t>
  </si>
  <si>
    <t>-0.591993429071723</t>
  </si>
  <si>
    <t>-0.574034622148167</t>
  </si>
  <si>
    <t>-0.579620739453266</t>
  </si>
  <si>
    <t>-0.574594834485354</t>
  </si>
  <si>
    <t>-0.590792974063464</t>
  </si>
  <si>
    <t>-0.589331086631184</t>
  </si>
  <si>
    <t>-0.594255619842842</t>
  </si>
  <si>
    <t>-0.585137497135665</t>
  </si>
  <si>
    <t>-0.583419512634957</t>
  </si>
  <si>
    <t>-0.570294537877991</t>
  </si>
  <si>
    <t>-0.563235862429427</t>
  </si>
  <si>
    <t>-0.563342569541273</t>
  </si>
  <si>
    <t>-0.566026253404181</t>
  </si>
  <si>
    <t>-0.565039212619612</t>
  </si>
  <si>
    <t>-0.57536312569064</t>
  </si>
  <si>
    <t>-0.593535346837886</t>
  </si>
  <si>
    <t>-0.59564281229683</t>
  </si>
  <si>
    <t>-0.61328149788485</t>
  </si>
  <si>
    <t>-0.609189280145585</t>
  </si>
  <si>
    <t>-0.591486570290458</t>
  </si>
  <si>
    <t>-0.597238083618917</t>
  </si>
  <si>
    <t>-0.598097075869271</t>
  </si>
  <si>
    <t>-0.60109021035653</t>
  </si>
  <si>
    <t>-0.594682448290223</t>
  </si>
  <si>
    <t>-0.593946169218491</t>
  </si>
  <si>
    <t>-1.01501776791544</t>
  </si>
  <si>
    <t>-0.643020769956121</t>
  </si>
  <si>
    <t>-0.660563419143481</t>
  </si>
  <si>
    <t>-0.65973643902668</t>
  </si>
  <si>
    <t>9.4904477</t>
  </si>
  <si>
    <t>133.925814</t>
  </si>
  <si>
    <t>0.0680616037</t>
  </si>
  <si>
    <t>0.556763953</t>
  </si>
  <si>
    <t>1.45453157</t>
  </si>
  <si>
    <t>0.000974199967458844</t>
  </si>
  <si>
    <t>0.469443700043485</t>
  </si>
  <si>
    <t>1.36563629994635</t>
  </si>
  <si>
    <t>5.1068990000058</t>
  </si>
  <si>
    <t>1.44298980000895</t>
  </si>
  <si>
    <t>725GY500J2H00005SB</t>
  </si>
  <si>
    <t>10.0401632</t>
  </si>
  <si>
    <t>-0.838073043283053</t>
  </si>
  <si>
    <t>-0.763888780020677</t>
  </si>
  <si>
    <t>-0.782328298007063</t>
  </si>
  <si>
    <t>-0.803049827727868</t>
  </si>
  <si>
    <t>-0.782020792879731</t>
  </si>
  <si>
    <t>-0.871218859113469</t>
  </si>
  <si>
    <t>-0.529273157519223</t>
  </si>
  <si>
    <t>-0.526365345876548</t>
  </si>
  <si>
    <t>-0.58472118732147</t>
  </si>
  <si>
    <t>-0.566702465825118</t>
  </si>
  <si>
    <t>-0.57016594462771</t>
  </si>
  <si>
    <t>-0.576553419553363</t>
  </si>
  <si>
    <t>-0.567522479498006</t>
  </si>
  <si>
    <t>-0.58556278030154</t>
  </si>
  <si>
    <t>-0.576569604033749</t>
  </si>
  <si>
    <t>-0.577939890039759</t>
  </si>
  <si>
    <t>-0.562462131964001</t>
  </si>
  <si>
    <t>-0.558194823968907</t>
  </si>
  <si>
    <t>-0.554547921055274</t>
  </si>
  <si>
    <t>-0.561615144157136</t>
  </si>
  <si>
    <t>-0.559775508219934</t>
  </si>
  <si>
    <t>-0.564172292058115</t>
  </si>
  <si>
    <t>-0.587170438686543</t>
  </si>
  <si>
    <t>-0.610168585314971</t>
  </si>
  <si>
    <t>-0.607363275381407</t>
  </si>
  <si>
    <t>-0.589689822799955</t>
  </si>
  <si>
    <t>-0.601348043504631</t>
  </si>
  <si>
    <t>-0.603619265585459</t>
  </si>
  <si>
    <t>-0.604347567202826</t>
  </si>
  <si>
    <t>-1.01318372623218</t>
  </si>
  <si>
    <t>-0.634569386910181</t>
  </si>
  <si>
    <t>-0.648784755515836</t>
  </si>
  <si>
    <t>7.94155482</t>
  </si>
  <si>
    <t>103.441917</t>
  </si>
  <si>
    <t>0.244835241</t>
  </si>
  <si>
    <t>0.688790177</t>
  </si>
  <si>
    <t>1.3919481</t>
  </si>
  <si>
    <t>0.000994700007140636</t>
  </si>
  <si>
    <t>0.469845900021028</t>
  </si>
  <si>
    <t>1.36230079998495</t>
  </si>
  <si>
    <t>4.89564699999755</t>
  </si>
  <si>
    <t>1.48637739999685</t>
  </si>
  <si>
    <t>725GY500J7A00005SB</t>
  </si>
  <si>
    <t>2023-08-28 15:05:12</t>
  </si>
  <si>
    <t>2023-08-28 15:05:25</t>
  </si>
  <si>
    <t>13.3128816</t>
  </si>
  <si>
    <t>-0.949451282226659</t>
  </si>
  <si>
    <t>-0.845881809974949</t>
  </si>
  <si>
    <t>-0.775310239772776</t>
  </si>
  <si>
    <t>-0.782516002280921</t>
  </si>
  <si>
    <t>-0.795970679011634</t>
  </si>
  <si>
    <t>-0.767575270670932</t>
  </si>
  <si>
    <t>-0.620557402524413</t>
  </si>
  <si>
    <t>-0.60107297793822</t>
  </si>
  <si>
    <t>-0.606616283369189</t>
  </si>
  <si>
    <t>-0.618082426232669</t>
  </si>
  <si>
    <t>-0.623593658536747</t>
  </si>
  <si>
    <t>-0.60927835290113</t>
  </si>
  <si>
    <t>-0.603344824426322</t>
  </si>
  <si>
    <t>-0.616804846678183</t>
  </si>
  <si>
    <t>-0.617606674850455</t>
  </si>
  <si>
    <t>-0.615436393264174</t>
  </si>
  <si>
    <t>-0.593252480498001</t>
  </si>
  <si>
    <t>-0.591889372605139</t>
  </si>
  <si>
    <t>-0.618969782743316</t>
  </si>
  <si>
    <t>-0.616863647410816</t>
  </si>
  <si>
    <t>-0.613255420635596</t>
  </si>
  <si>
    <t>-0.622754411716436</t>
  </si>
  <si>
    <t>-0.621941892501868</t>
  </si>
  <si>
    <t>-0.60671784827101</t>
  </si>
  <si>
    <t>-0.619424152040936</t>
  </si>
  <si>
    <t>-0.58469964666044</t>
  </si>
  <si>
    <t>-0.587024948360027</t>
  </si>
  <si>
    <t>-0.592894330581053</t>
  </si>
  <si>
    <t>-0.597865665249135</t>
  </si>
  <si>
    <t>-0.613185928860665</t>
  </si>
  <si>
    <t>-0.605440268716525</t>
  </si>
  <si>
    <t>-0.608706382138243</t>
  </si>
  <si>
    <t>-1.01981972262519</t>
  </si>
  <si>
    <t>-0.622096912615174</t>
  </si>
  <si>
    <t>-0.623171362366018</t>
  </si>
  <si>
    <t>-0.624224430032267</t>
  </si>
  <si>
    <t>7.78333428</t>
  </si>
  <si>
    <t>103.769837</t>
  </si>
  <si>
    <t>-0.0349874503</t>
  </si>
  <si>
    <t>0.750551561</t>
  </si>
  <si>
    <t>1.42982417</t>
  </si>
  <si>
    <t>0.000859900028444827</t>
  </si>
  <si>
    <t>0.466581300017424</t>
  </si>
  <si>
    <t>1.36876099999063</t>
  </si>
  <si>
    <t>8.22729269997217</t>
  </si>
  <si>
    <t>1.49174149997998</t>
  </si>
  <si>
    <t>725GY500HH300005SB</t>
  </si>
  <si>
    <t>10.096058</t>
  </si>
  <si>
    <t>-0.941738008460998</t>
  </si>
  <si>
    <t>-0.827073817602104</t>
  </si>
  <si>
    <t>-0.759590652907093</t>
  </si>
  <si>
    <t>-0.767268022859204</t>
  </si>
  <si>
    <t>-0.783863658820337</t>
  </si>
  <si>
    <t>-0.75470260148291</t>
  </si>
  <si>
    <t>-0.851028506700748</t>
  </si>
  <si>
    <t>-0.584872488093917</t>
  </si>
  <si>
    <t>-0.586863316985223</t>
  </si>
  <si>
    <t>-0.585120667305299</t>
  </si>
  <si>
    <t>-0.593051611669039</t>
  </si>
  <si>
    <t>-0.589663425913646</t>
  </si>
  <si>
    <t>-0.590629166757938</t>
  </si>
  <si>
    <t>-0.587872219431495</t>
  </si>
  <si>
    <t>-0.590952878772784</t>
  </si>
  <si>
    <t>-0.588400949055744</t>
  </si>
  <si>
    <t>-0.580588699097447</t>
  </si>
  <si>
    <t>-0.585428193719403</t>
  </si>
  <si>
    <t>-0.586140360152066</t>
  </si>
  <si>
    <t>-0.60380964096244</t>
  </si>
  <si>
    <t>-0.598085333499903</t>
  </si>
  <si>
    <t>-0.607737346742578</t>
  </si>
  <si>
    <t>-0.590246107540369</t>
  </si>
  <si>
    <t>-0.580826087908335</t>
  </si>
  <si>
    <t>-0.586361563362211</t>
  </si>
  <si>
    <t>-0.575786970877224</t>
  </si>
  <si>
    <t>-0.577443297353188</t>
  </si>
  <si>
    <t>-0.579018695825442</t>
  </si>
  <si>
    <t>-0.581899732757576</t>
  </si>
  <si>
    <t>-0.59205889482351</t>
  </si>
  <si>
    <t>-0.589426037102758</t>
  </si>
  <si>
    <t>-0.599833378380075</t>
  </si>
  <si>
    <t>-1.03294926384426</t>
  </si>
  <si>
    <t>-0.589852257922306</t>
  </si>
  <si>
    <t>-0.5920804756245</t>
  </si>
  <si>
    <t>-0.591400680393322</t>
  </si>
  <si>
    <t>7.96231744</t>
  </si>
  <si>
    <t>119.022165</t>
  </si>
  <si>
    <t>0.154968058</t>
  </si>
  <si>
    <t>0.638256383</t>
  </si>
  <si>
    <t>1.47070406</t>
  </si>
  <si>
    <t>0.000822899979539216</t>
  </si>
  <si>
    <t>0.462750700011384</t>
  </si>
  <si>
    <t>1.37594960001297</t>
  </si>
  <si>
    <t>4.98287639999762</t>
  </si>
  <si>
    <t>1.58699640003033</t>
  </si>
  <si>
    <t>725GY500J3D00005SB</t>
  </si>
  <si>
    <t>10.3489044</t>
  </si>
  <si>
    <t>-1.02697490089834</t>
  </si>
  <si>
    <t>-0.856990380508764</t>
  </si>
  <si>
    <t>-0.78042154617677</t>
  </si>
  <si>
    <t>-0.807592165721517</t>
  </si>
  <si>
    <t>-0.822330491961801</t>
  </si>
  <si>
    <t>-0.800076206523284</t>
  </si>
  <si>
    <t>-0.89003284317713</t>
  </si>
  <si>
    <t>-0.620712751253531</t>
  </si>
  <si>
    <t>-0.631591675149836</t>
  </si>
  <si>
    <t>-0.619367565374301</t>
  </si>
  <si>
    <t>-0.625570366928525</t>
  </si>
  <si>
    <t>-0.608387218733134</t>
  </si>
  <si>
    <t>-0.623947603010724</t>
  </si>
  <si>
    <t>-0.60469863364366</t>
  </si>
  <si>
    <t>-0.625186028105888</t>
  </si>
  <si>
    <t>-0.623125544973418</t>
  </si>
  <si>
    <t>-0.643079135515316</t>
  </si>
  <si>
    <t>-0.626109508888057</t>
  </si>
  <si>
    <t>-0.617851562240567</t>
  </si>
  <si>
    <t>-0.60095133012295</t>
  </si>
  <si>
    <t>-0.597620393660097</t>
  </si>
  <si>
    <t>-0.597054561504548</t>
  </si>
  <si>
    <t>-0.599264509734711</t>
  </si>
  <si>
    <t>-0.603865899527947</t>
  </si>
  <si>
    <t>-0.624844393596877</t>
  </si>
  <si>
    <t>-0.659103929203594</t>
  </si>
  <si>
    <t>-0.649191190403084</t>
  </si>
  <si>
    <t>-0.630860363778985</t>
  </si>
  <si>
    <t>-0.637330067293373</t>
  </si>
  <si>
    <t>-0.683680261695542</t>
  </si>
  <si>
    <t>-0.638061378664224</t>
  </si>
  <si>
    <t>-0.64347415041636</t>
  </si>
  <si>
    <t>-0.634207314359448</t>
  </si>
  <si>
    <t>-1.05348894162108</t>
  </si>
  <si>
    <t>-0.666304944088832</t>
  </si>
  <si>
    <t>-0.661062989591201</t>
  </si>
  <si>
    <t>-0.662909951155539</t>
  </si>
  <si>
    <t>7.82433345</t>
  </si>
  <si>
    <t>126.269339</t>
  </si>
  <si>
    <t>-0.00192131863</t>
  </si>
  <si>
    <t>0.69849678</t>
  </si>
  <si>
    <t>1.47654729</t>
  </si>
  <si>
    <t>0.00084439996862784</t>
  </si>
  <si>
    <t>0.46671750000678</t>
  </si>
  <si>
    <t>1.37194639997324</t>
  </si>
  <si>
    <t>4.93690769997193</t>
  </si>
  <si>
    <t>1.41249820002122</t>
  </si>
  <si>
    <t>725GY500JMA00005SB</t>
  </si>
  <si>
    <t>10.1443252</t>
  </si>
  <si>
    <t>-1.02347918007373</t>
  </si>
  <si>
    <t>-0.866151543277755</t>
  </si>
  <si>
    <t>-0.791492408814883</t>
  </si>
  <si>
    <t>-0.806323177911511</t>
  </si>
  <si>
    <t>-0.830480291474485</t>
  </si>
  <si>
    <t>-0.809032386909228</t>
  </si>
  <si>
    <t>-0.893335015304448</t>
  </si>
  <si>
    <t>-0.61565721928252</t>
  </si>
  <si>
    <t>-0.616759179291512</t>
  </si>
  <si>
    <t>-0.614641265908376</t>
  </si>
  <si>
    <t>-0.593833035689802</t>
  </si>
  <si>
    <t>-0.59942884236961</t>
  </si>
  <si>
    <t>-0.723106383281248</t>
  </si>
  <si>
    <t>-0.613512428825994</t>
  </si>
  <si>
    <t>-0.602960489813062</t>
  </si>
  <si>
    <t>-0.603713047867983</t>
  </si>
  <si>
    <t>-0.602659466591093</t>
  </si>
  <si>
    <t>-0.589548830191429</t>
  </si>
  <si>
    <t>-0.584350804197794</t>
  </si>
  <si>
    <t>-0.587425541393615</t>
  </si>
  <si>
    <t>-0.599149320806353</t>
  </si>
  <si>
    <t>-0.610222675043052</t>
  </si>
  <si>
    <t>-0.615076674497295</t>
  </si>
  <si>
    <t>-0.638325342979685</t>
  </si>
  <si>
    <t>-0.633998134163888</t>
  </si>
  <si>
    <t>-0.618801836869155</t>
  </si>
  <si>
    <t>-0.618366428280237</t>
  </si>
  <si>
    <t>-0.622940906171223</t>
  </si>
  <si>
    <t>-1.03977743737746</t>
  </si>
  <si>
    <t>-0.674544887080112</t>
  </si>
  <si>
    <t>-0.678173291987768</t>
  </si>
  <si>
    <t>-0.676291896850465</t>
  </si>
  <si>
    <t>8.6763237</t>
  </si>
  <si>
    <t>133.805374</t>
  </si>
  <si>
    <t>0.132018233</t>
  </si>
  <si>
    <t>0.822112283</t>
  </si>
  <si>
    <t>1.43051641</t>
  </si>
  <si>
    <t>0.000548899988643825</t>
  </si>
  <si>
    <t>0.466613400029019</t>
  </si>
  <si>
    <t>1.37195010000141</t>
  </si>
  <si>
    <t>5.01192620000802</t>
  </si>
  <si>
    <t>1.43990870000562</t>
  </si>
  <si>
    <t>725GY500K2Y00005SB</t>
  </si>
  <si>
    <t>10.1905567</t>
  </si>
  <si>
    <t>-0.951230145989051</t>
  </si>
  <si>
    <t>-0.828355840022494</t>
  </si>
  <si>
    <t>-0.768765942027827</t>
  </si>
  <si>
    <t>-0.784945347790142</t>
  </si>
  <si>
    <t>-0.758335321186964</t>
  </si>
  <si>
    <t>-0.851579232479885</t>
  </si>
  <si>
    <t>-0.58522417265658</t>
  </si>
  <si>
    <t>-0.58869573806621</t>
  </si>
  <si>
    <t>-0.59417380458416</t>
  </si>
  <si>
    <t>-0.594279968663965</t>
  </si>
  <si>
    <t>-0.592719356690828</t>
  </si>
  <si>
    <t>-0.593531511901338</t>
  </si>
  <si>
    <t>-0.591673640504747</t>
  </si>
  <si>
    <t>-0.585266638288502</t>
  </si>
  <si>
    <t>-0.570408975319762</t>
  </si>
  <si>
    <t>-0.608877529637182</t>
  </si>
  <si>
    <t>-0.605846545158743</t>
  </si>
  <si>
    <t>-0.602252891057337</t>
  </si>
  <si>
    <t>-0.610645161565939</t>
  </si>
  <si>
    <t>-0.584120066226606</t>
  </si>
  <si>
    <t>-0.563014647161329</t>
  </si>
  <si>
    <t>-0.566220802371446</t>
  </si>
  <si>
    <t>-0.566188953147505</t>
  </si>
  <si>
    <t>-0.565647516340498</t>
  </si>
  <si>
    <t>-0.568312234743609</t>
  </si>
  <si>
    <t>-0.577033613899608</t>
  </si>
  <si>
    <t>-0.573737219221656</t>
  </si>
  <si>
    <t>-0.586524682634194</t>
  </si>
  <si>
    <t>-1.00807039431676</t>
  </si>
  <si>
    <t>-0.613506283516689</t>
  </si>
  <si>
    <t>-0.621128864446704</t>
  </si>
  <si>
    <t>-0.619074589502473</t>
  </si>
  <si>
    <t>7.35309696</t>
  </si>
  <si>
    <t>103.050158</t>
  </si>
  <si>
    <t>-0.015833578</t>
  </si>
  <si>
    <t>0.485943363</t>
  </si>
  <si>
    <t>1.15871738</t>
  </si>
  <si>
    <t>0.000887600006535649</t>
  </si>
  <si>
    <t>0.466323599976022</t>
  </si>
  <si>
    <t>1.37264780001715</t>
  </si>
  <si>
    <t>5.01444560004165</t>
  </si>
  <si>
    <t>1.38361909997184</t>
  </si>
  <si>
    <t>725GY500D7G00005SB</t>
  </si>
  <si>
    <t>10.2845478</t>
  </si>
  <si>
    <t>-1.0238744581986</t>
  </si>
  <si>
    <t>-0.888148347287032</t>
  </si>
  <si>
    <t>-0.813010534481198</t>
  </si>
  <si>
    <t>-0.829011265902394</t>
  </si>
  <si>
    <t>-0.851814575703724</t>
  </si>
  <si>
    <t>-0.83055851902415</t>
  </si>
  <si>
    <t>-0.914771771692422</t>
  </si>
  <si>
    <t>-0.605908036456343</t>
  </si>
  <si>
    <t>-0.608714433497873</t>
  </si>
  <si>
    <t>-0.600748747598625</t>
  </si>
  <si>
    <t>-0.608010166559695</t>
  </si>
  <si>
    <t>-0.592900439522407</t>
  </si>
  <si>
    <t>-0.597969027335057</t>
  </si>
  <si>
    <t>-0.591801356270401</t>
  </si>
  <si>
    <t>-0.610784551467671</t>
  </si>
  <si>
    <t>-0.609183944789992</t>
  </si>
  <si>
    <t>-0.615266250165172</t>
  </si>
  <si>
    <t>-0.605235781651718</t>
  </si>
  <si>
    <t>-0.598081069802494</t>
  </si>
  <si>
    <t>-0.594591747245154</t>
  </si>
  <si>
    <t>-0.587324992928493</t>
  </si>
  <si>
    <t>-0.581722869556617</t>
  </si>
  <si>
    <t>-0.579311288828915</t>
  </si>
  <si>
    <t>-0.582773934608293</t>
  </si>
  <si>
    <t>-0.582485825406311</t>
  </si>
  <si>
    <t>-0.591433216734535</t>
  </si>
  <si>
    <t>-0.612972047260499</t>
  </si>
  <si>
    <t>-0.627921713630019</t>
  </si>
  <si>
    <t>-0.627558909449745</t>
  </si>
  <si>
    <t>-0.609557419681451</t>
  </si>
  <si>
    <t>-0.612331804589427</t>
  </si>
  <si>
    <t>-0.6137296677546</t>
  </si>
  <si>
    <t>-0.618142006829401</t>
  </si>
  <si>
    <t>-0.609808181394287</t>
  </si>
  <si>
    <t>-1.03289654450511</t>
  </si>
  <si>
    <t>-0.691679212957556</t>
  </si>
  <si>
    <t>-0.693498569214517</t>
  </si>
  <si>
    <t>7.85717899</t>
  </si>
  <si>
    <t>106.716572</t>
  </si>
  <si>
    <t>0.13321591</t>
  </si>
  <si>
    <t>0.747211043</t>
  </si>
  <si>
    <t>1.45035066</t>
  </si>
  <si>
    <t>0.000883200031239539</t>
  </si>
  <si>
    <t>0.466683999984525</t>
  </si>
  <si>
    <t>1.37199529999634</t>
  </si>
  <si>
    <t>4.96958400000585</t>
  </si>
  <si>
    <t>1.39798800001154</t>
  </si>
  <si>
    <t>725GY500JH900005SB</t>
  </si>
  <si>
    <t>10.112864</t>
  </si>
  <si>
    <t>-0.982071760103601</t>
  </si>
  <si>
    <t>-0.849202570961788</t>
  </si>
  <si>
    <t>-0.774635274996944</t>
  </si>
  <si>
    <t>-0.789654472795101</t>
  </si>
  <si>
    <t>-0.813219076237037</t>
  </si>
  <si>
    <t>-0.792740313722021</t>
  </si>
  <si>
    <t>-0.878070289143519</t>
  </si>
  <si>
    <t>-0.628117174062984</t>
  </si>
  <si>
    <t>-0.599233271400868</t>
  </si>
  <si>
    <t>-0.600263683318773</t>
  </si>
  <si>
    <t>-0.587046357670251</t>
  </si>
  <si>
    <t>-0.589549557303277</t>
  </si>
  <si>
    <t>-0.58291392034504</t>
  </si>
  <si>
    <t>-0.600155786782867</t>
  </si>
  <si>
    <t>-0.603808084523295</t>
  </si>
  <si>
    <t>-0.592225391393754</t>
  </si>
  <si>
    <t>-0.590358781322574</t>
  </si>
  <si>
    <t>-0.587596630003373</t>
  </si>
  <si>
    <t>-0.576801581585948</t>
  </si>
  <si>
    <t>-0.573861400982501</t>
  </si>
  <si>
    <t>-0.56921106028494</t>
  </si>
  <si>
    <t>-0.573354287263742</t>
  </si>
  <si>
    <t>-0.57161715303565</t>
  </si>
  <si>
    <t>-0.581878113600339</t>
  </si>
  <si>
    <t>-0.598591287012225</t>
  </si>
  <si>
    <t>-0.603500579395962</t>
  </si>
  <si>
    <t>-0.625306469302625</t>
  </si>
  <si>
    <t>-0.60022052470441</t>
  </si>
  <si>
    <t>-0.621422194009998</t>
  </si>
  <si>
    <t>-0.618525172020914</t>
  </si>
  <si>
    <t>-0.622943535166277</t>
  </si>
  <si>
    <t>-0.611679136817659</t>
  </si>
  <si>
    <t>-1.02960018417033</t>
  </si>
  <si>
    <t>-0.625403576184941</t>
  </si>
  <si>
    <t>-0.64611971107895</t>
  </si>
  <si>
    <t>-0.643594932138743</t>
  </si>
  <si>
    <t>8.64400912</t>
  </si>
  <si>
    <t>121.601303</t>
  </si>
  <si>
    <t>0.042138599</t>
  </si>
  <si>
    <t>0.652247887</t>
  </si>
  <si>
    <t>1.70399518</t>
  </si>
  <si>
    <t>0.466053700016346</t>
  </si>
  <si>
    <t>1.3722455999814</t>
  </si>
  <si>
    <t>4.95200029999251</t>
  </si>
  <si>
    <t>1.49124669999583</t>
  </si>
  <si>
    <t>725GY500J4C00005SB</t>
  </si>
  <si>
    <t>13.312415</t>
  </si>
  <si>
    <t>-0.954582982529196</t>
  </si>
  <si>
    <t>-0.863019550776961</t>
  </si>
  <si>
    <t>-0.787968433852366</t>
  </si>
  <si>
    <t>-0.800573172720471</t>
  </si>
  <si>
    <t>-0.810574642789268</t>
  </si>
  <si>
    <t>-0.779089523224748</t>
  </si>
  <si>
    <t>-0.872117627771666</t>
  </si>
  <si>
    <t>-0.54300992722348</t>
  </si>
  <si>
    <t>-0.548809817669576</t>
  </si>
  <si>
    <t>-0.615949563294427</t>
  </si>
  <si>
    <t>-0.620942280047103</t>
  </si>
  <si>
    <t>-0.637427867269001</t>
  </si>
  <si>
    <t>-0.643591253153194</t>
  </si>
  <si>
    <t>-0.617702894231127</t>
  </si>
  <si>
    <t>-0.633311815984675</t>
  </si>
  <si>
    <t>-0.633381307759606</t>
  </si>
  <si>
    <t>-0.638903231105981</t>
  </si>
  <si>
    <t>-0.62502091268339</t>
  </si>
  <si>
    <t>-0.605712890295097</t>
  </si>
  <si>
    <t>-0.635466061007511</t>
  </si>
  <si>
    <t>-0.632354967699098</t>
  </si>
  <si>
    <t>-0.629901373491948</t>
  </si>
  <si>
    <t>-0.629308020644467</t>
  </si>
  <si>
    <t>-0.635332422978799</t>
  </si>
  <si>
    <t>-0.618167954571045</t>
  </si>
  <si>
    <t>-0.625630302094316</t>
  </si>
  <si>
    <t>-0.629211801263795</t>
  </si>
  <si>
    <t>-0.599030988859502</t>
  </si>
  <si>
    <t>-0.617713585273424</t>
  </si>
  <si>
    <t>-0.609369226760654</t>
  </si>
  <si>
    <t>-0.620680349510828</t>
  </si>
  <si>
    <t>-0.61983041164822</t>
  </si>
  <si>
    <t>-0.626090016913085</t>
  </si>
  <si>
    <t>-1.03799984005115</t>
  </si>
  <si>
    <t>-0.626736824972051</t>
  </si>
  <si>
    <t>-0.626945300296841</t>
  </si>
  <si>
    <t>-0.637807399270543</t>
  </si>
  <si>
    <t>7.50892564</t>
  </si>
  <si>
    <t>108.593405</t>
  </si>
  <si>
    <t>0.13201004</t>
  </si>
  <si>
    <t>0.577926061</t>
  </si>
  <si>
    <t>1.3402771</t>
  </si>
  <si>
    <t>0.000847299990709871</t>
  </si>
  <si>
    <t>0.46660189999966</t>
  </si>
  <si>
    <t>1.36873230000492</t>
  </si>
  <si>
    <t>4.73279169999296</t>
  </si>
  <si>
    <t>1.34885740000755</t>
  </si>
  <si>
    <t>725GY500HKZ00005SB</t>
  </si>
  <si>
    <t>10.0955881</t>
  </si>
  <si>
    <t>-0.98236386632424</t>
  </si>
  <si>
    <t>-0.861883649598602</t>
  </si>
  <si>
    <t>-0.792841272032081</t>
  </si>
  <si>
    <t>-0.799730942748065</t>
  </si>
  <si>
    <t>-0.815630597877278</t>
  </si>
  <si>
    <t>-0.787375934181422</t>
  </si>
  <si>
    <t>-0.880426952849062</t>
  </si>
  <si>
    <t>-0.529938559174458</t>
  </si>
  <si>
    <t>-0.53039715119549</t>
  </si>
  <si>
    <t>-0.603815036162687</t>
  </si>
  <si>
    <t>-0.611643471721726</t>
  </si>
  <si>
    <t>-0.619817200096601</t>
  </si>
  <si>
    <t>-0.617702281599604</t>
  </si>
  <si>
    <t>-0.60520160262628</t>
  </si>
  <si>
    <t>-0.615247465487018</t>
  </si>
  <si>
    <t>-0.611465430113561</t>
  </si>
  <si>
    <t>-0.600885442428326</t>
  </si>
  <si>
    <t>-0.602951804123096</t>
  </si>
  <si>
    <t>-0.62205620819929</t>
  </si>
  <si>
    <t>-0.616143068728093</t>
  </si>
  <si>
    <t>-0.620966377749307</t>
  </si>
  <si>
    <t>-0.626005494780418</t>
  </si>
  <si>
    <t>-0.607575490735154</t>
  </si>
  <si>
    <t>-0.598635643925142</t>
  </si>
  <si>
    <t>-0.608293052368064</t>
  </si>
  <si>
    <t>-0.593574946093041</t>
  </si>
  <si>
    <t>-0.598031381497429</t>
  </si>
  <si>
    <t>-0.602466236100827</t>
  </si>
  <si>
    <t>-0.613170313391752</t>
  </si>
  <si>
    <t>-0.607262569120803</t>
  </si>
  <si>
    <t>-0.619239913670125</t>
  </si>
  <si>
    <t>-1.05174614150635</t>
  </si>
  <si>
    <t>-0.630629181392476</t>
  </si>
  <si>
    <t>-0.63281423749269</t>
  </si>
  <si>
    <t>-0.627429827645743</t>
  </si>
  <si>
    <t>7.55997026</t>
  </si>
  <si>
    <t>123.961255</t>
  </si>
  <si>
    <t>0.0935013572</t>
  </si>
  <si>
    <t>0.593019623</t>
  </si>
  <si>
    <t>1.548103</t>
  </si>
  <si>
    <t>0.000862899993080646</t>
  </si>
  <si>
    <t>0.462708999984898</t>
  </si>
  <si>
    <t>1.37607520003803</t>
  </si>
  <si>
    <t>4.85808780003572</t>
  </si>
  <si>
    <t>1.49284279998392</t>
  </si>
  <si>
    <t>725GY500HZ900005SB</t>
  </si>
  <si>
    <t>10.3484</t>
  </si>
  <si>
    <t>-0.995133497050711</t>
  </si>
  <si>
    <t>-0.844301861322543</t>
  </si>
  <si>
    <t>-0.769745467770189</t>
  </si>
  <si>
    <t>-0.785866346164126</t>
  </si>
  <si>
    <t>-0.810586805714563</t>
  </si>
  <si>
    <t>-0.790035354781895</t>
  </si>
  <si>
    <t>-0.875577433014621</t>
  </si>
  <si>
    <t>-0.556560196108389</t>
  </si>
  <si>
    <t>-0.558241678457426</t>
  </si>
  <si>
    <t>-0.619549058707213</t>
  </si>
  <si>
    <t>-0.601052752867813</t>
  </si>
  <si>
    <t>-0.606844525403383</t>
  </si>
  <si>
    <t>-0.608942374810276</t>
  </si>
  <si>
    <t>-0.603241348941162</t>
  </si>
  <si>
    <t>-0.617830210083754</t>
  </si>
  <si>
    <t>-0.622127331642402</t>
  </si>
  <si>
    <t>-0.611931676764118</t>
  </si>
  <si>
    <t>-0.615508163030323</t>
  </si>
  <si>
    <t>-0.614152301072687</t>
  </si>
  <si>
    <t>-0.596648870525098</t>
  </si>
  <si>
    <t>-0.594284119158041</t>
  </si>
  <si>
    <t>-0.590969196812798</t>
  </si>
  <si>
    <t>-0.594054583472299</t>
  </si>
  <si>
    <t>-0.5943802038637</t>
  </si>
  <si>
    <t>-0.601138161495065</t>
  </si>
  <si>
    <t>-0.616122037538701</t>
  </si>
  <si>
    <t>-0.647589778642097</t>
  </si>
  <si>
    <t>-0.646372705703746</t>
  </si>
  <si>
    <t>-0.629936882996816</t>
  </si>
  <si>
    <t>-0.638157463369883</t>
  </si>
  <si>
    <t>-0.640458158266501</t>
  </si>
  <si>
    <t>-0.633321199851702</t>
  </si>
  <si>
    <t>-0.627267863395171</t>
  </si>
  <si>
    <t>-0.636139684551039</t>
  </si>
  <si>
    <t>-1.03515277695778</t>
  </si>
  <si>
    <t>-0.658863717439446</t>
  </si>
  <si>
    <t>-0.667351199772677</t>
  </si>
  <si>
    <t>-0.677360023278846</t>
  </si>
  <si>
    <t>9.65346879</t>
  </si>
  <si>
    <t>109.721394</t>
  </si>
  <si>
    <t>0.276017642</t>
  </si>
  <si>
    <t>0.730085161</t>
  </si>
  <si>
    <t>1.45677678</t>
  </si>
  <si>
    <t>0.000862000044435263</t>
  </si>
  <si>
    <t>0.466781499970239</t>
  </si>
  <si>
    <t>1.37187440000707</t>
  </si>
  <si>
    <t>5.04444119997788</t>
  </si>
  <si>
    <t>1.49344410002232</t>
  </si>
  <si>
    <t>725GY500JGX00005SB</t>
  </si>
  <si>
    <t>10.1438901</t>
  </si>
  <si>
    <t>-1.00279458439275</t>
  </si>
  <si>
    <t>-0.834802124875604</t>
  </si>
  <si>
    <t>-0.75979896387334</t>
  </si>
  <si>
    <t>-0.774264204771863</t>
  </si>
  <si>
    <t>-0.797803145646866</t>
  </si>
  <si>
    <t>-0.865657005127378</t>
  </si>
  <si>
    <t>-0.547023924673697</t>
  </si>
  <si>
    <t>-0.546765904769152</t>
  </si>
  <si>
    <t>-0.603116376838724</t>
  </si>
  <si>
    <t>-0.60774460887649</t>
  </si>
  <si>
    <t>-0.58212000710642</t>
  </si>
  <si>
    <t>-0.585726910355364</t>
  </si>
  <si>
    <t>-0.592585939484504</t>
  </si>
  <si>
    <t>-0.711473985918036</t>
  </si>
  <si>
    <t>-0.598122616602853</t>
  </si>
  <si>
    <t>-0.590177753708756</t>
  </si>
  <si>
    <t>-0.593273992563289</t>
  </si>
  <si>
    <t>-0.578808751664766</t>
  </si>
  <si>
    <t>-0.571788460095286</t>
  </si>
  <si>
    <t>-0.574696559436089</t>
  </si>
  <si>
    <t>-0.578271210196965</t>
  </si>
  <si>
    <t>-0.579555934305009</t>
  </si>
  <si>
    <t>-0.589065042870408</t>
  </si>
  <si>
    <t>-0.599880377202563</t>
  </si>
  <si>
    <t>-0.626881085130203</t>
  </si>
  <si>
    <t>-0.624596533892049</t>
  </si>
  <si>
    <t>-0.605943844959357</t>
  </si>
  <si>
    <t>-0.608341279905749</t>
  </si>
  <si>
    <t>-0.608862695129516</t>
  </si>
  <si>
    <t>-0.603906562796391</t>
  </si>
  <si>
    <t>-1.025027299501</t>
  </si>
  <si>
    <t>-0.657488696306789</t>
  </si>
  <si>
    <t>-0.658488523436898</t>
  </si>
  <si>
    <t>-0.667218196873985</t>
  </si>
  <si>
    <t>8.52240178</t>
  </si>
  <si>
    <t>122.803356</t>
  </si>
  <si>
    <t>0.0576220944</t>
  </si>
  <si>
    <t>0.801041121</t>
  </si>
  <si>
    <t>1.35718834</t>
  </si>
  <si>
    <t>0.466196800000034</t>
  </si>
  <si>
    <t>1.37196459999541</t>
  </si>
  <si>
    <t>4.89027460000943</t>
  </si>
  <si>
    <t>1.42856749997009</t>
  </si>
  <si>
    <t>725GY500K5F00005SB</t>
  </si>
  <si>
    <t>10.1900203</t>
  </si>
  <si>
    <t>-0.841276008534789</t>
  </si>
  <si>
    <t>-0.769222447570989</t>
  </si>
  <si>
    <t>-0.785874283488437</t>
  </si>
  <si>
    <t>-0.792743099451835</t>
  </si>
  <si>
    <t>-0.767104474178875</t>
  </si>
  <si>
    <t>-0.865253165958797</t>
  </si>
  <si>
    <t>-0.524880509695295</t>
  </si>
  <si>
    <t>-0.526871086191643</t>
  </si>
  <si>
    <t>-0.595782190393209</t>
  </si>
  <si>
    <t>-0.604906993052467</t>
  </si>
  <si>
    <t>-0.606849795712902</t>
  </si>
  <si>
    <t>-0.614191041831433</t>
  </si>
  <si>
    <t>-0.604169152697821</t>
  </si>
  <si>
    <t>-0.599954438729553</t>
  </si>
  <si>
    <t>-0.604413330081373</t>
  </si>
  <si>
    <t>-0.60516709504799</t>
  </si>
  <si>
    <t>-0.624632279080276</t>
  </si>
  <si>
    <t>-0.600310088396901</t>
  </si>
  <si>
    <t>-0.579310833411429</t>
  </si>
  <si>
    <t>-0.621075782406801</t>
  </si>
  <si>
    <t>-0.617137095046028</t>
  </si>
  <si>
    <t>-0.611950979747543</t>
  </si>
  <si>
    <t>-0.616919458682427</t>
  </si>
  <si>
    <t>-0.621213795710548</t>
  </si>
  <si>
    <t>-0.60333576467135</t>
  </si>
  <si>
    <t>-0.594609077311361</t>
  </si>
  <si>
    <t>-0.582108256914297</t>
  </si>
  <si>
    <t>-0.576115294609292</t>
  </si>
  <si>
    <t>-0.577527276870702</t>
  </si>
  <si>
    <t>-0.576794744720046</t>
  </si>
  <si>
    <t>-0.578742855584471</t>
  </si>
  <si>
    <t>-0.596042292388731</t>
  </si>
  <si>
    <t>-1.02512034553348</t>
  </si>
  <si>
    <t>-0.614387445379073</t>
  </si>
  <si>
    <t>-0.622848722539548</t>
  </si>
  <si>
    <t>-0.628310864445527</t>
  </si>
  <si>
    <t>6.48015433</t>
  </si>
  <si>
    <t>99.2014715</t>
  </si>
  <si>
    <t>0.228021171</t>
  </si>
  <si>
    <t>0.475633991</t>
  </si>
  <si>
    <t>1.34452229</t>
  </si>
  <si>
    <t>0.000544500013347715</t>
  </si>
  <si>
    <t>0.46667970000999</t>
  </si>
  <si>
    <t>1.37263260001782</t>
  </si>
  <si>
    <t>4.99561059998814</t>
  </si>
  <si>
    <t>1.53851599997142</t>
  </si>
  <si>
    <t>725GY500K1V00005SB</t>
  </si>
  <si>
    <t>10.284003</t>
  </si>
  <si>
    <t>-0.996269328364232</t>
  </si>
  <si>
    <t>-0.857704808277582</t>
  </si>
  <si>
    <t>-0.780112731899308</t>
  </si>
  <si>
    <t>-0.796198829009979</t>
  </si>
  <si>
    <t>-0.81933293085803</t>
  </si>
  <si>
    <t>-0.799842876879495</t>
  </si>
  <si>
    <t>-0.886809173033374</t>
  </si>
  <si>
    <t>-0.531351777410066</t>
  </si>
  <si>
    <t>-0.531634551256456</t>
  </si>
  <si>
    <t>-0.580858541950671</t>
  </si>
  <si>
    <t>-0.589187032030193</t>
  </si>
  <si>
    <t>-0.576478215009423</t>
  </si>
  <si>
    <t>-0.576248794718956</t>
  </si>
  <si>
    <t>-0.569030058602625</t>
  </si>
  <si>
    <t>-0.587709138531136</t>
  </si>
  <si>
    <t>-0.586663408835052</t>
  </si>
  <si>
    <t>-0.589821939345672</t>
  </si>
  <si>
    <t>-0.581135980441468</t>
  </si>
  <si>
    <t>-0.578057480264733</t>
  </si>
  <si>
    <t>-0.57699040914628</t>
  </si>
  <si>
    <t>-0.56621299084991</t>
  </si>
  <si>
    <t>-0.560904312035609</t>
  </si>
  <si>
    <t>-0.560504160366189</t>
  </si>
  <si>
    <t>-0.563726715143916</t>
  </si>
  <si>
    <t>-0.572935538896161</t>
  </si>
  <si>
    <t>-0.589496482654544</t>
  </si>
  <si>
    <t>-0.593316597258604</t>
  </si>
  <si>
    <t>-0.606911083307689</t>
  </si>
  <si>
    <t>-0.605683951521468</t>
  </si>
  <si>
    <t>-0.588536118647936</t>
  </si>
  <si>
    <t>-0.590985046864785</t>
  </si>
  <si>
    <t>-0.594703789712592</t>
  </si>
  <si>
    <t>-0.588392064046945</t>
  </si>
  <si>
    <t>-0.640321080026437</t>
  </si>
  <si>
    <t>-0.655436142419316</t>
  </si>
  <si>
    <t>-0.654673186569623</t>
  </si>
  <si>
    <t>6.83312346</t>
  </si>
  <si>
    <t>101.333321</t>
  </si>
  <si>
    <t>0.0686459429</t>
  </si>
  <si>
    <t>0.475067768</t>
  </si>
  <si>
    <t>1.25969618</t>
  </si>
  <si>
    <t>0.000850499956868589</t>
  </si>
  <si>
    <t>0.466715899994597</t>
  </si>
  <si>
    <t>1.3719486000482</t>
  </si>
  <si>
    <t>5.01454160001595</t>
  </si>
  <si>
    <t>1.39989919995423</t>
  </si>
  <si>
    <t>725GY500J4Z00005SB</t>
  </si>
  <si>
    <t>10.1123834</t>
  </si>
  <si>
    <t>-0.964473835097284</t>
  </si>
  <si>
    <t>-0.838876872475555</t>
  </si>
  <si>
    <t>-0.765539597020043</t>
  </si>
  <si>
    <t>-0.780208131076505</t>
  </si>
  <si>
    <t>-0.803616284541376</t>
  </si>
  <si>
    <t>-0.872729410616157</t>
  </si>
  <si>
    <t>-0.526618902735928</t>
  </si>
  <si>
    <t>-0.521801322407711</t>
  </si>
  <si>
    <t>-0.584656449399927</t>
  </si>
  <si>
    <t>-0.576763817798381</t>
  </si>
  <si>
    <t>-0.558103111913386</t>
  </si>
  <si>
    <t>-0.561485668314049</t>
  </si>
  <si>
    <t>-0.568488153494368</t>
  </si>
  <si>
    <t>-0.559624453069665</t>
  </si>
  <si>
    <t>-0.572345454653018</t>
  </si>
  <si>
    <t>-0.586086078500685</t>
  </si>
  <si>
    <t>-0.569680410216132</t>
  </si>
  <si>
    <t>-0.572949675254093</t>
  </si>
  <si>
    <t>-0.569739753310881</t>
  </si>
  <si>
    <t>-0.55216880243854</t>
  </si>
  <si>
    <t>-0.550226664792226</t>
  </si>
  <si>
    <t>-0.545101579336677</t>
  </si>
  <si>
    <t>-0.549989292413232</t>
  </si>
  <si>
    <t>-0.554175678006397</t>
  </si>
  <si>
    <t>-0.555643070894723</t>
  </si>
  <si>
    <t>-0.606489313440566</t>
  </si>
  <si>
    <t>-0.597631007842659</t>
  </si>
  <si>
    <t>-0.595904663268158</t>
  </si>
  <si>
    <t>-0.598165095695395</t>
  </si>
  <si>
    <t>-1.01790959450488</t>
  </si>
  <si>
    <t>-0.615768415528508</t>
  </si>
  <si>
    <t>-0.630652742656782</t>
  </si>
  <si>
    <t>-0.629681673833626</t>
  </si>
  <si>
    <t>8.20309222</t>
  </si>
  <si>
    <t>127.417707</t>
  </si>
  <si>
    <t>0.241667112</t>
  </si>
  <si>
    <t>0.672477091</t>
  </si>
  <si>
    <t>1.32588983</t>
  </si>
  <si>
    <t>0.000874600023962557</t>
  </si>
  <si>
    <t>0.466022700013127</t>
  </si>
  <si>
    <t>1.37226299999747</t>
  </si>
  <si>
    <t>5.02855810004985</t>
  </si>
  <si>
    <t>1.44590769999195</t>
  </si>
  <si>
    <t>725GY500K5X00005SB</t>
  </si>
  <si>
    <t>2023-08-28 15:05:26</t>
  </si>
  <si>
    <t>2023-08-28 15:05:38</t>
  </si>
  <si>
    <t>11.0450989</t>
  </si>
  <si>
    <t>-0.945976693480151</t>
  </si>
  <si>
    <t>-0.846026139045957</t>
  </si>
  <si>
    <t>-0.773776075203164</t>
  </si>
  <si>
    <t>-0.794880192697345</t>
  </si>
  <si>
    <t>-0.765779175565044</t>
  </si>
  <si>
    <t>-0.878419997205718</t>
  </si>
  <si>
    <t>-0.587067712529215</t>
  </si>
  <si>
    <t>-0.589355595580762</t>
  </si>
  <si>
    <t>-0.585800824017026</t>
  </si>
  <si>
    <t>-0.594556787658229</t>
  </si>
  <si>
    <t>-0.605760999985433</t>
  </si>
  <si>
    <t>-0.611224122599175</t>
  </si>
  <si>
    <t>-0.592194067310603</t>
  </si>
  <si>
    <t>-0.590200187922221</t>
  </si>
  <si>
    <t>-0.604451347304057</t>
  </si>
  <si>
    <t>-0.603061511805453</t>
  </si>
  <si>
    <t>-0.596208553693107</t>
  </si>
  <si>
    <t>-0.593273862582594</t>
  </si>
  <si>
    <t>-0.580225445459166</t>
  </si>
  <si>
    <t>-0.60493244420742</t>
  </si>
  <si>
    <t>-0.600736210105866</t>
  </si>
  <si>
    <t>-0.60457963981162</t>
  </si>
  <si>
    <t>-0.60970064907186</t>
  </si>
  <si>
    <t>-0.597715990656978</t>
  </si>
  <si>
    <t>-0.602077935914133</t>
  </si>
  <si>
    <t>-0.574703522112791</t>
  </si>
  <si>
    <t>-0.572009379453959</t>
  </si>
  <si>
    <t>-0.573778746954105</t>
  </si>
  <si>
    <t>-0.577846688548095</t>
  </si>
  <si>
    <t>-0.583229628344609</t>
  </si>
  <si>
    <t>-0.590387281162418</t>
  </si>
  <si>
    <t>-0.589665635807374</t>
  </si>
  <si>
    <t>-0.596876743836667</t>
  </si>
  <si>
    <t>-1.02056275006483</t>
  </si>
  <si>
    <t>-0.610812517470742</t>
  </si>
  <si>
    <t>-0.600693445936678</t>
  </si>
  <si>
    <t>7.99816999</t>
  </si>
  <si>
    <t>107.638433</t>
  </si>
  <si>
    <t>-0.0267746943</t>
  </si>
  <si>
    <t>0.592983178</t>
  </si>
  <si>
    <t>1.26110198</t>
  </si>
  <si>
    <t>0.000933600007556379</t>
  </si>
  <si>
    <t>0.459347900003195</t>
  </si>
  <si>
    <t>1.38022689998616</t>
  </si>
  <si>
    <t>4.8934520999901</t>
  </si>
  <si>
    <t>1.43154409999261</t>
  </si>
  <si>
    <t>725GY500K1P00005SB</t>
  </si>
  <si>
    <t>11.2010565</t>
  </si>
  <si>
    <t>-0.942272133285495</t>
  </si>
  <si>
    <t>-0.826906566394433</t>
  </si>
  <si>
    <t>-0.783825892418605</t>
  </si>
  <si>
    <t>-0.753995830250495</t>
  </si>
  <si>
    <t>-0.850909812295304</t>
  </si>
  <si>
    <t>-0.587947752234959</t>
  </si>
  <si>
    <t>-0.591228033985404</t>
  </si>
  <si>
    <t>-0.588956654681231</t>
  </si>
  <si>
    <t>-0.597734645483819</t>
  </si>
  <si>
    <t>-0.594783470948468</t>
  </si>
  <si>
    <t>-0.601748674467917</t>
  </si>
  <si>
    <t>-0.595020859759356</t>
  </si>
  <si>
    <t>-0.595112578163562</t>
  </si>
  <si>
    <t>-0.595743816592513</t>
  </si>
  <si>
    <t>-0.588001704237433</t>
  </si>
  <si>
    <t>-0.589776725118842</t>
  </si>
  <si>
    <t>-0.609253398012109</t>
  </si>
  <si>
    <t>-0.613790761420208</t>
  </si>
  <si>
    <t>-0.596337288619732</t>
  </si>
  <si>
    <t>-0.591023016376001</t>
  </si>
  <si>
    <t>-0.579989831869981</t>
  </si>
  <si>
    <t>-0.583059700810776</t>
  </si>
  <si>
    <t>-0.584484033676101</t>
  </si>
  <si>
    <t>-0.583966094452346</t>
  </si>
  <si>
    <t>-0.586928059388192</t>
  </si>
  <si>
    <t>-0.596569282230372</t>
  </si>
  <si>
    <t>-0.593100168471266</t>
  </si>
  <si>
    <t>-0.606809372300018</t>
  </si>
  <si>
    <t>-1.03276582703585</t>
  </si>
  <si>
    <t>-0.594999278958366</t>
  </si>
  <si>
    <t>-0.596650210234083</t>
  </si>
  <si>
    <t>-0.595425499777914</t>
  </si>
  <si>
    <t>6.97222358</t>
  </si>
  <si>
    <t>100.16516</t>
  </si>
  <si>
    <t>0.0971932881</t>
  </si>
  <si>
    <t>0.588488064</t>
  </si>
  <si>
    <t>1.40308164</t>
  </si>
  <si>
    <t>0.000841000000946224</t>
  </si>
  <si>
    <t>0.460289700014982</t>
  </si>
  <si>
    <t>1.37747429998126</t>
  </si>
  <si>
    <t>4.97239720000653</t>
  </si>
  <si>
    <t>1.41543049999746</t>
  </si>
  <si>
    <t>725GY500JEV00005SB</t>
  </si>
  <si>
    <t>10.3314888</t>
  </si>
  <si>
    <t>-1.01926143424958</t>
  </si>
  <si>
    <t>-0.857524184429093</t>
  </si>
  <si>
    <t>-0.780725814411357</t>
  </si>
  <si>
    <t>-0.810837693557117</t>
  </si>
  <si>
    <t>-0.822266435491361</t>
  </si>
  <si>
    <t>-0.800716771227679</t>
  </si>
  <si>
    <t>-0.887983036123067</t>
  </si>
  <si>
    <t>-0.626664664965199</t>
  </si>
  <si>
    <t>-0.632573874363241</t>
  </si>
  <si>
    <t>-0.628079245354071</t>
  </si>
  <si>
    <t>-0.611467267353432</t>
  </si>
  <si>
    <t>-0.616858686948755</t>
  </si>
  <si>
    <t>-0.629525853978163</t>
  </si>
  <si>
    <t>-0.610735955982581</t>
  </si>
  <si>
    <t>-0.659370831163758</t>
  </si>
  <si>
    <t>-0.625986733986381</t>
  </si>
  <si>
    <t>-0.635648584944337</t>
  </si>
  <si>
    <t>-0.625378197517206</t>
  </si>
  <si>
    <t>-0.625938691633552</t>
  </si>
  <si>
    <t>-0.622826614778033</t>
  </si>
  <si>
    <t>-0.608760881477364</t>
  </si>
  <si>
    <t>-0.600695104241192</t>
  </si>
  <si>
    <t>-0.597262745033477</t>
  </si>
  <si>
    <t>-0.608371204615524</t>
  </si>
  <si>
    <t>-0.628586359078384</t>
  </si>
  <si>
    <t>-0.676436542496677</t>
  </si>
  <si>
    <t>-0.653237424119178</t>
  </si>
  <si>
    <t>-0.636491995138456</t>
  </si>
  <si>
    <t>-0.639721508856447</t>
  </si>
  <si>
    <t>-0.649959868048357</t>
  </si>
  <si>
    <t>-0.648641372365145</t>
  </si>
  <si>
    <t>-0.637015122980379</t>
  </si>
  <si>
    <t>-1.05480209926509</t>
  </si>
  <si>
    <t>-0.671183911920639</t>
  </si>
  <si>
    <t>-0.665424167620289</t>
  </si>
  <si>
    <t>-0.667159030361358</t>
  </si>
  <si>
    <t>7.69393439</t>
  </si>
  <si>
    <t>112.690072</t>
  </si>
  <si>
    <t>0.0258124981</t>
  </si>
  <si>
    <t>0.801078488</t>
  </si>
  <si>
    <t>1.51335864</t>
  </si>
  <si>
    <t>0.00090970000019297</t>
  </si>
  <si>
    <t>0.460875799995847</t>
  </si>
  <si>
    <t>1.37915809999686</t>
  </si>
  <si>
    <t>5.11922789999517</t>
  </si>
  <si>
    <t>1.41590710001765</t>
  </si>
  <si>
    <t>725GY500K5H00005SB</t>
  </si>
  <si>
    <t>10.1713023</t>
  </si>
  <si>
    <t>-1.02590886750819</t>
  </si>
  <si>
    <t>-0.865183968635713</t>
  </si>
  <si>
    <t>-0.790793604906742</t>
  </si>
  <si>
    <t>-0.806882221038024</t>
  </si>
  <si>
    <t>-0.830921075478082</t>
  </si>
  <si>
    <t>-0.808844247395497</t>
  </si>
  <si>
    <t>-0.894399347410694</t>
  </si>
  <si>
    <t>-0.63388525045565</t>
  </si>
  <si>
    <t>-0.634852825097691</t>
  </si>
  <si>
    <t>-0.632202745661433</t>
  </si>
  <si>
    <t>-0.639540186696915</t>
  </si>
  <si>
    <t>-0.613120023554499</t>
  </si>
  <si>
    <t>-0.618506189061865</t>
  </si>
  <si>
    <t>-0.742904035540357</t>
  </si>
  <si>
    <t>-0.632810167520048</t>
  </si>
  <si>
    <t>-0.629842938617787</t>
  </si>
  <si>
    <t>-0.633455217281409</t>
  </si>
  <si>
    <t>-0.622994660318003</t>
  </si>
  <si>
    <t>-0.623139796514309</t>
  </si>
  <si>
    <t>-0.622344235141964</t>
  </si>
  <si>
    <t>-0.609002455911144</t>
  </si>
  <si>
    <t>-0.604116203968834</t>
  </si>
  <si>
    <t>-0.602347692539769</t>
  </si>
  <si>
    <t>-0.607287698628859</t>
  </si>
  <si>
    <t>-0.608217645368155</t>
  </si>
  <si>
    <t>-0.617834262227114</t>
  </si>
  <si>
    <t>-0.629111882221577</t>
  </si>
  <si>
    <t>-0.633863748796938</t>
  </si>
  <si>
    <t>-0.656789892398647</t>
  </si>
  <si>
    <t>-0.653037852953397</t>
  </si>
  <si>
    <t>-0.632627403420995</t>
  </si>
  <si>
    <t>-0.638013568928361</t>
  </si>
  <si>
    <t>-0.63739539624039</t>
  </si>
  <si>
    <t>-0.640975422415944</t>
  </si>
  <si>
    <t>-0.63201998156238</t>
  </si>
  <si>
    <t>-0.636035416326853</t>
  </si>
  <si>
    <t>-0.693568479625587</t>
  </si>
  <si>
    <t>-0.698632120252272</t>
  </si>
  <si>
    <t>-0.695707894667435</t>
  </si>
  <si>
    <t>7.84775054</t>
  </si>
  <si>
    <t>92.6390328</t>
  </si>
  <si>
    <t>0.0931420386</t>
  </si>
  <si>
    <t>0.790861591</t>
  </si>
  <si>
    <t>1.33171764</t>
  </si>
  <si>
    <t>0.000876500038430095</t>
  </si>
  <si>
    <t>0.459938399959356</t>
  </si>
  <si>
    <t>1.37967490003211</t>
  </si>
  <si>
    <t>5.00320729997475</t>
  </si>
  <si>
    <t>1.49438340001507</t>
  </si>
  <si>
    <t>725GY500K2J00005SB</t>
  </si>
  <si>
    <t>10.3136759</t>
  </si>
  <si>
    <t>-0.950041108295232</t>
  </si>
  <si>
    <t>-0.827235808980549</t>
  </si>
  <si>
    <t>-0.760777095022484</t>
  </si>
  <si>
    <t>-0.768957037371476</t>
  </si>
  <si>
    <t>-0.785407161537294</t>
  </si>
  <si>
    <t>-0.758016828947549</t>
  </si>
  <si>
    <t>-0.850995330040957</t>
  </si>
  <si>
    <t>-0.581105006360138</t>
  </si>
  <si>
    <t>-0.585452425428161</t>
  </si>
  <si>
    <t>-0.587719028532002</t>
  </si>
  <si>
    <t>-0.594715241391166</t>
  </si>
  <si>
    <t>-0.590574842278763</t>
  </si>
  <si>
    <t>-0.585691294607723</t>
  </si>
  <si>
    <t>-0.585882389951372</t>
  </si>
  <si>
    <t>-0.587082044053171</t>
  </si>
  <si>
    <t>-0.587124509685093</t>
  </si>
  <si>
    <t>-0.566401281307115</t>
  </si>
  <si>
    <t>-0.574788243611727</t>
  </si>
  <si>
    <t>-0.60395151633422</t>
  </si>
  <si>
    <t>-0.599821733629797</t>
  </si>
  <si>
    <t>-0.596509414339874</t>
  </si>
  <si>
    <t>-0.599635946490138</t>
  </si>
  <si>
    <t>-0.604747746932759</t>
  </si>
  <si>
    <t>-0.587129817889084</t>
  </si>
  <si>
    <t>-0.584470407689963</t>
  </si>
  <si>
    <t>-0.559267055144205</t>
  </si>
  <si>
    <t>-0.560753352261478</t>
  </si>
  <si>
    <t>-0.560572873325809</t>
  </si>
  <si>
    <t>-0.562064478647072</t>
  </si>
  <si>
    <t>-0.573079001926863</t>
  </si>
  <si>
    <t>-0.57015948973222</t>
  </si>
  <si>
    <t>-0.581864079530745</t>
  </si>
  <si>
    <t>-1.00643015928377</t>
  </si>
  <si>
    <t>-0.608272394382292</t>
  </si>
  <si>
    <t>-0.617052163782184</t>
  </si>
  <si>
    <t>6.97556769</t>
  </si>
  <si>
    <t>104.631289</t>
  </si>
  <si>
    <t>0.0351455344</t>
  </si>
  <si>
    <t>0.534863275</t>
  </si>
  <si>
    <t>1.27765009</t>
  </si>
  <si>
    <t>0.000895799952559173</t>
  </si>
  <si>
    <t>0.459517000010237</t>
  </si>
  <si>
    <t>1.37756990001071</t>
  </si>
  <si>
    <t>5.11584660003427</t>
  </si>
  <si>
    <t>1.44541419995949</t>
  </si>
  <si>
    <t>725GY500K5V00005SB</t>
  </si>
  <si>
    <t>10.3419301</t>
  </si>
  <si>
    <t>-1.02839350438525</t>
  </si>
  <si>
    <t>-0.888671212135074</t>
  </si>
  <si>
    <t>-0.813058552681529</t>
  </si>
  <si>
    <t>-0.829342057949114</t>
  </si>
  <si>
    <t>-0.852844299333031</t>
  </si>
  <si>
    <t>-0.831662937631748</t>
  </si>
  <si>
    <t>-0.914915826293413</t>
  </si>
  <si>
    <t>-0.608693092075504</t>
  </si>
  <si>
    <t>-0.610912600001886</t>
  </si>
  <si>
    <t>-0.614983476318782</t>
  </si>
  <si>
    <t>-0.599073445942655</t>
  </si>
  <si>
    <t>-0.605828006122459</t>
  </si>
  <si>
    <t>-0.595749519408675</t>
  </si>
  <si>
    <t>-0.616632101196791</t>
  </si>
  <si>
    <t>-0.621684682942664</t>
  </si>
  <si>
    <t>-0.610576472599573</t>
  </si>
  <si>
    <t>-0.603491120373048</t>
  </si>
  <si>
    <t>-0.601991885451623</t>
  </si>
  <si>
    <t>-0.594079553108297</t>
  </si>
  <si>
    <t>-0.58677545130249</t>
  </si>
  <si>
    <t>-0.58811996091174</t>
  </si>
  <si>
    <t>-0.587453041462707</t>
  </si>
  <si>
    <t>-0.613500247464133</t>
  </si>
  <si>
    <t>-0.618483469587306</t>
  </si>
  <si>
    <t>-0.636671696801329</t>
  </si>
  <si>
    <t>-0.634137402895004</t>
  </si>
  <si>
    <t>-0.615164878408919</t>
  </si>
  <si>
    <t>-0.619523863927797</t>
  </si>
  <si>
    <t>-0.623077210752244</t>
  </si>
  <si>
    <t>-1.03391026206764</t>
  </si>
  <si>
    <t>-0.681328623108567</t>
  </si>
  <si>
    <t>-0.702141845273983</t>
  </si>
  <si>
    <t>-0.699095357230801</t>
  </si>
  <si>
    <t>8.27288052</t>
  </si>
  <si>
    <t>110.645162</t>
  </si>
  <si>
    <t>0.157282694</t>
  </si>
  <si>
    <t>0.645045458</t>
  </si>
  <si>
    <t>1.32350619</t>
  </si>
  <si>
    <t>0.000928600027691573</t>
  </si>
  <si>
    <t>0.46054689999437</t>
  </si>
  <si>
    <t>1.37682290002704</t>
  </si>
  <si>
    <t>4.87834019999718</t>
  </si>
  <si>
    <t>1.53168459999142</t>
  </si>
  <si>
    <t>725GY500JD400005SB</t>
  </si>
  <si>
    <t>10.2490672</t>
  </si>
  <si>
    <t>-0.989964391705147</t>
  </si>
  <si>
    <t>-0.850691543157295</t>
  </si>
  <si>
    <t>-0.775439104189446</t>
  </si>
  <si>
    <t>-0.789794738291779</t>
  </si>
  <si>
    <t>-0.812026819515273</t>
  </si>
  <si>
    <t>-0.78971381588985</t>
  </si>
  <si>
    <t>-0.881145340416848</t>
  </si>
  <si>
    <t>-0.610109242220223</t>
  </si>
  <si>
    <t>-0.607886573580553</t>
  </si>
  <si>
    <t>-0.604611913715797</t>
  </si>
  <si>
    <t>-0.615584991417467</t>
  </si>
  <si>
    <t>-0.598197464656167</t>
  </si>
  <si>
    <t>-0.602416219210103</t>
  </si>
  <si>
    <t>-0.605140606741738</t>
  </si>
  <si>
    <t>-0.594027263543389</t>
  </si>
  <si>
    <t>-0.615827758623257</t>
  </si>
  <si>
    <t>-0.613982727859259</t>
  </si>
  <si>
    <t>-0.61340548139216</t>
  </si>
  <si>
    <t>-0.60243240369049</t>
  </si>
  <si>
    <t>-0.603570712144301</t>
  </si>
  <si>
    <t>-0.593870813566325</t>
  </si>
  <si>
    <t>-0.591691303541017</t>
  </si>
  <si>
    <t>-0.585891864736054</t>
  </si>
  <si>
    <t>-0.588270983352788</t>
  </si>
  <si>
    <t>-0.59782522160729</t>
  </si>
  <si>
    <t>-0.613356927951002</t>
  </si>
  <si>
    <t>-0.615746836221327</t>
  </si>
  <si>
    <t>-0.636775871069465</t>
  </si>
  <si>
    <t>-0.638728798369369</t>
  </si>
  <si>
    <t>-0.616388820609969</t>
  </si>
  <si>
    <t>-0.63010247032366</t>
  </si>
  <si>
    <t>-0.630215761686362</t>
  </si>
  <si>
    <t>-0.636684159013944</t>
  </si>
  <si>
    <t>-0.634461490374275</t>
  </si>
  <si>
    <t>-1.03203325105501</t>
  </si>
  <si>
    <t>-0.641383053152664</t>
  </si>
  <si>
    <t>-0.658398336865087</t>
  </si>
  <si>
    <t>-0.655269337323805</t>
  </si>
  <si>
    <t>8.12551873</t>
  </si>
  <si>
    <t>96.8849783</t>
  </si>
  <si>
    <t>0.0694829758</t>
  </si>
  <si>
    <t>0.740569947</t>
  </si>
  <si>
    <t>1.74031583</t>
  </si>
  <si>
    <t>0.000900399987585843</t>
  </si>
  <si>
    <t>0.460757899971213</t>
  </si>
  <si>
    <t>1.37890440004412</t>
  </si>
  <si>
    <t>4.87986939999973</t>
  </si>
  <si>
    <t>1.47791189997224</t>
  </si>
  <si>
    <t>725GY500K2G00005SB</t>
  </si>
  <si>
    <t>11.0446181</t>
  </si>
  <si>
    <t>-0.955513103209031</t>
  </si>
  <si>
    <t>-0.859518234424709</t>
  </si>
  <si>
    <t>-0.787364389962588</t>
  </si>
  <si>
    <t>-0.798686203755059</t>
  </si>
  <si>
    <t>-0.809730050447809</t>
  </si>
  <si>
    <t>-0.778693954659761</t>
  </si>
  <si>
    <t>-0.872427667998277</t>
  </si>
  <si>
    <t>-0.527203221187438</t>
  </si>
  <si>
    <t>-0.529202446096968</t>
  </si>
  <si>
    <t>-0.621321812048645</t>
  </si>
  <si>
    <t>-0.62996551974573</t>
  </si>
  <si>
    <t>-0.605215756828289</t>
  </si>
  <si>
    <t>-0.602355903013854</t>
  </si>
  <si>
    <t>-0.618798726066565</t>
  </si>
  <si>
    <t>-0.621348539654387</t>
  </si>
  <si>
    <t>-0.611015647274384</t>
  </si>
  <si>
    <t>-0.590686630346732</t>
  </si>
  <si>
    <t>-0.59072939451592</t>
  </si>
  <si>
    <t>-0.619675391534914</t>
  </si>
  <si>
    <t>-0.619809029563626</t>
  </si>
  <si>
    <t>-0.615575376814034</t>
  </si>
  <si>
    <t>-0.61741423608911</t>
  </si>
  <si>
    <t>-0.604959171813162</t>
  </si>
  <si>
    <t>-0.613854119004225</t>
  </si>
  <si>
    <t>-0.588954681494626</t>
  </si>
  <si>
    <t>-0.585421292015484</t>
  </si>
  <si>
    <t>-0.596155098481623</t>
  </si>
  <si>
    <t>-0.591210491419283</t>
  </si>
  <si>
    <t>-0.59490424653288</t>
  </si>
  <si>
    <t>-0.604317709275345</t>
  </si>
  <si>
    <t>-0.601896188195085</t>
  </si>
  <si>
    <t>-1.04214796446237</t>
  </si>
  <si>
    <t>-0.613757899623552</t>
  </si>
  <si>
    <t>-0.623262236225542</t>
  </si>
  <si>
    <t>6.39153708</t>
  </si>
  <si>
    <t>101.059105</t>
  </si>
  <si>
    <t>0.0873767509</t>
  </si>
  <si>
    <t>0.47707039</t>
  </si>
  <si>
    <t>1.25045469</t>
  </si>
  <si>
    <t>0.000917400000616908</t>
  </si>
  <si>
    <t>0.459361300047021</t>
  </si>
  <si>
    <t>1.38019830000121</t>
  </si>
  <si>
    <t>4.74271590000717</t>
  </si>
  <si>
    <t>2.80203219997929</t>
  </si>
  <si>
    <t>725GY500K0W00005SB</t>
  </si>
  <si>
    <t>11.2005953</t>
  </si>
  <si>
    <t>-0.98662607451972</t>
  </si>
  <si>
    <t>-0.861166087965692</t>
  </si>
  <si>
    <t>-0.79202120159447</t>
  </si>
  <si>
    <t>-0.799450392335198</t>
  </si>
  <si>
    <t>-0.822088652573467</t>
  </si>
  <si>
    <t>-0.787510814187608</t>
  </si>
  <si>
    <t>-0.890926012530585</t>
  </si>
  <si>
    <t>-0.534972281005321</t>
  </si>
  <si>
    <t>-0.536461356273615</t>
  </si>
  <si>
    <t>-0.614459766250891</t>
  </si>
  <si>
    <t>-0.621716310583701</t>
  </si>
  <si>
    <t>-0.623922947484905</t>
  </si>
  <si>
    <t>-0.629863062957339</t>
  </si>
  <si>
    <t>-0.623534493067089</t>
  </si>
  <si>
    <t>-0.62490487392994</t>
  </si>
  <si>
    <t>-0.614475951851633</t>
  </si>
  <si>
    <t>-0.615279836688502</t>
  </si>
  <si>
    <t>-0.634896784788203</t>
  </si>
  <si>
    <t>-0.634368055163954</t>
  </si>
  <si>
    <t>-0.627230205236587</t>
  </si>
  <si>
    <t>-0.637394762502769</t>
  </si>
  <si>
    <t>-0.620934006547822</t>
  </si>
  <si>
    <t>-0.605832841055231</t>
  </si>
  <si>
    <t>-0.606766210698038</t>
  </si>
  <si>
    <t>-0.609318140415078</t>
  </si>
  <si>
    <t>-0.611594914919499</t>
  </si>
  <si>
    <t>-0.623539888267337</t>
  </si>
  <si>
    <t>-0.619374793676311</t>
  </si>
  <si>
    <t>-0.644074020409103</t>
  </si>
  <si>
    <t>-0.641808036305177</t>
  </si>
  <si>
    <t>-0.638765143365619</t>
  </si>
  <si>
    <t>6.89471604</t>
  </si>
  <si>
    <t>102.983158</t>
  </si>
  <si>
    <t>0.124789099</t>
  </si>
  <si>
    <t>0.540910501</t>
  </si>
  <si>
    <t>1.47450443</t>
  </si>
  <si>
    <t>0.000582800013944507</t>
  </si>
  <si>
    <t>0.460588000016287</t>
  </si>
  <si>
    <t>1.37749879999319</t>
  </si>
  <si>
    <t>4.85126939998008</t>
  </si>
  <si>
    <t>2.86620849999599</t>
  </si>
  <si>
    <t>725GY500J3S00005SB</t>
  </si>
  <si>
    <t>10.331016</t>
  </si>
  <si>
    <t>-0.995032074305849</t>
  </si>
  <si>
    <t>-0.846202203278915</t>
  </si>
  <si>
    <t>-0.769916285024695</t>
  </si>
  <si>
    <t>-0.810106382186266</t>
  </si>
  <si>
    <t>-0.789965960272253</t>
  </si>
  <si>
    <t>-0.876351448699098</t>
  </si>
  <si>
    <t>-0.553533527880124</t>
  </si>
  <si>
    <t>-0.553053104351827</t>
  </si>
  <si>
    <t>-0.601324992867181</t>
  </si>
  <si>
    <t>-0.608878318339836</t>
  </si>
  <si>
    <t>-0.591289479164995</t>
  </si>
  <si>
    <t>-0.596301897976885</t>
  </si>
  <si>
    <t>-0.592239650143181</t>
  </si>
  <si>
    <t>-0.607490428146981</t>
  </si>
  <si>
    <t>-0.607154131677173</t>
  </si>
  <si>
    <t>-0.603300067372398</t>
  </si>
  <si>
    <t>-0.603454870509293</t>
  </si>
  <si>
    <t>-0.586826878391044</t>
  </si>
  <si>
    <t>-0.583971027417284</t>
  </si>
  <si>
    <t>-0.581243289384403</t>
  </si>
  <si>
    <t>-0.584366042318328</t>
  </si>
  <si>
    <t>-0.584211239181432</t>
  </si>
  <si>
    <t>-0.590979872891204</t>
  </si>
  <si>
    <t>-0.605787593641131</t>
  </si>
  <si>
    <t>-0.610629195198515</t>
  </si>
  <si>
    <t>-0.635237555925683</t>
  </si>
  <si>
    <t>-0.635963529257331</t>
  </si>
  <si>
    <t>-0.6208248500768</t>
  </si>
  <si>
    <t>-0.628506288490334</t>
  </si>
  <si>
    <t>-0.621049047723338</t>
  </si>
  <si>
    <t>-0.614291090091972</t>
  </si>
  <si>
    <t>-0.62205793713276</t>
  </si>
  <si>
    <t>-1.0384356710678</t>
  </si>
  <si>
    <t>-0.648710766874788</t>
  </si>
  <si>
    <t>-0.660096804495406</t>
  </si>
  <si>
    <t>8.45451802</t>
  </si>
  <si>
    <t>118.807473</t>
  </si>
  <si>
    <t>0.23101144</t>
  </si>
  <si>
    <t>0.588279463</t>
  </si>
  <si>
    <t>1.40145086</t>
  </si>
  <si>
    <t>0.46083280001767</t>
  </si>
  <si>
    <t>1.37916809995659</t>
  </si>
  <si>
    <t>5.03424399998039</t>
  </si>
  <si>
    <t>1.46303590002935</t>
  </si>
  <si>
    <t>725GY500JAL00005SB</t>
  </si>
  <si>
    <t>10.170796</t>
  </si>
  <si>
    <t>-1.00497162733735</t>
  </si>
  <si>
    <t>-0.835914835713952</t>
  </si>
  <si>
    <t>-0.760272000365005</t>
  </si>
  <si>
    <t>-0.774930756191936</t>
  </si>
  <si>
    <t>-0.798222427991751</t>
  </si>
  <si>
    <t>-0.775441420586347</t>
  </si>
  <si>
    <t>-0.867543775679359</t>
  </si>
  <si>
    <t>-0.556447026604247</t>
  </si>
  <si>
    <t>-0.555904109721768</t>
  </si>
  <si>
    <t>-0.607309200287572</t>
  </si>
  <si>
    <t>-0.610496821191631</t>
  </si>
  <si>
    <t>-0.587855574567856</t>
  </si>
  <si>
    <t>-0.594284570522755</t>
  </si>
  <si>
    <t>-0.715338909071525</t>
  </si>
  <si>
    <t>-0.605142908172334</t>
  </si>
  <si>
    <t>-0.602025167659088</t>
  </si>
  <si>
    <t>-0.60296586522774</t>
  </si>
  <si>
    <t>-0.592720324851454</t>
  </si>
  <si>
    <t>-0.599896503446597</t>
  </si>
  <si>
    <t>-0.596805640006741</t>
  </si>
  <si>
    <t>-0.581539462321195</t>
  </si>
  <si>
    <t>-0.574992207243379</t>
  </si>
  <si>
    <t>-0.577626160435604</t>
  </si>
  <si>
    <t>-0.581044924170818</t>
  </si>
  <si>
    <t>-0.582206013741268</t>
  </si>
  <si>
    <t>-0.592537560752402</t>
  </si>
  <si>
    <t>-0.60312712766808</t>
  </si>
  <si>
    <t>-0.607008177065603</t>
  </si>
  <si>
    <t>-0.630068706034263</t>
  </si>
  <si>
    <t>-0.627257364157664</t>
  </si>
  <si>
    <t>-0.608534794834158</t>
  </si>
  <si>
    <t>-0.610179671725628</t>
  </si>
  <si>
    <t>-0.612093319351</t>
  </si>
  <si>
    <t>-0.603879685723001</t>
  </si>
  <si>
    <t>-0.606658775111532</t>
  </si>
  <si>
    <t>-1.02343617675631</t>
  </si>
  <si>
    <t>-0.65977862295962</t>
  </si>
  <si>
    <t>-0.663433904940667</t>
  </si>
  <si>
    <t>-0.666643027503438</t>
  </si>
  <si>
    <t>7.6653699</t>
  </si>
  <si>
    <t>105.221705</t>
  </si>
  <si>
    <t>0.0689308452</t>
  </si>
  <si>
    <t>0.90152034</t>
  </si>
  <si>
    <t>1.37740031</t>
  </si>
  <si>
    <t>0.459926899988204</t>
  </si>
  <si>
    <t>1.37962800002424</t>
  </si>
  <si>
    <t>4.81850549997762</t>
  </si>
  <si>
    <t>1.4663251999882</t>
  </si>
  <si>
    <t>725GY500JQ100005SB</t>
  </si>
  <si>
    <t>10.3131272</t>
  </si>
  <si>
    <t>-0.955466092773279</t>
  </si>
  <si>
    <t>-0.840171902104815</t>
  </si>
  <si>
    <t>-0.770071760209431</t>
  </si>
  <si>
    <t>-0.779966252447277</t>
  </si>
  <si>
    <t>-0.792546695904195</t>
  </si>
  <si>
    <t>-0.766982385487099</t>
  </si>
  <si>
    <t>-0.863209507422547</t>
  </si>
  <si>
    <t>-0.526892319007604</t>
  </si>
  <si>
    <t>-0.52903683341967</t>
  </si>
  <si>
    <t>-0.60293764937208</t>
  </si>
  <si>
    <t>-0.609801157131487</t>
  </si>
  <si>
    <t>-0.611218447596887</t>
  </si>
  <si>
    <t>-0.619143596154346</t>
  </si>
  <si>
    <t>-0.609694993051682</t>
  </si>
  <si>
    <t>-0.606632159349302</t>
  </si>
  <si>
    <t>-0.608495338949883</t>
  </si>
  <si>
    <t>-0.609190713672607</t>
  </si>
  <si>
    <t>-0.626771485288351</t>
  </si>
  <si>
    <t>-0.603240216999525</t>
  </si>
  <si>
    <t>-0.586429134962369</t>
  </si>
  <si>
    <t>-0.586768860017746</t>
  </si>
  <si>
    <t>-0.621765848925535</t>
  </si>
  <si>
    <t>-0.615985214780141</t>
  </si>
  <si>
    <t>-0.621516363337993</t>
  </si>
  <si>
    <t>-0.626065494157646</t>
  </si>
  <si>
    <t>-0.607454930967792</t>
  </si>
  <si>
    <t>-0.597815232521479</t>
  </si>
  <si>
    <t>-0.603505627199038</t>
  </si>
  <si>
    <t>-0.580361857801501</t>
  </si>
  <si>
    <t>-0.579661174874787</t>
  </si>
  <si>
    <t>-0.581476580639456</t>
  </si>
  <si>
    <t>-0.585240097268551</t>
  </si>
  <si>
    <t>-0.607969826754847</t>
  </si>
  <si>
    <t>-0.602597924316703</t>
  </si>
  <si>
    <t>-1.02608113045572</t>
  </si>
  <si>
    <t>-0.628135693713848</t>
  </si>
  <si>
    <t>-0.629775928746839</t>
  </si>
  <si>
    <t>-0.628305556241536</t>
  </si>
  <si>
    <t>8.01351449</t>
  </si>
  <si>
    <t>128.89383</t>
  </si>
  <si>
    <t>0.184601837</t>
  </si>
  <si>
    <t>0.608483774</t>
  </si>
  <si>
    <t>1.52867823</t>
  </si>
  <si>
    <t>0.000911900016944855</t>
  </si>
  <si>
    <t>0.45947870000964</t>
  </si>
  <si>
    <t>1.37760690000141</t>
  </si>
  <si>
    <t>5.06605030002538</t>
  </si>
  <si>
    <t>1.33972729998641</t>
  </si>
  <si>
    <t>725GY500K3000005SB</t>
  </si>
  <si>
    <t>10.3414157</t>
  </si>
  <si>
    <t>-0.996616126477729</t>
  </si>
  <si>
    <t>-0.858222337770031</t>
  </si>
  <si>
    <t>-0.79702580912678</t>
  </si>
  <si>
    <t>-0.819701070393896</t>
  </si>
  <si>
    <t>-0.799271993831122</t>
  </si>
  <si>
    <t>-0.886606429520868</t>
  </si>
  <si>
    <t>-0.534094150184489</t>
  </si>
  <si>
    <t>-0.534168845162781</t>
  </si>
  <si>
    <t>-0.584038413883659</t>
  </si>
  <si>
    <t>-0.589933981813109</t>
  </si>
  <si>
    <t>-0.573351696632357</t>
  </si>
  <si>
    <t>-0.578612357246328</t>
  </si>
  <si>
    <t>-0.571900479911262</t>
  </si>
  <si>
    <t>-0.589560506921651</t>
  </si>
  <si>
    <t>-0.588194655890032</t>
  </si>
  <si>
    <t>-0.590953034731231</t>
  </si>
  <si>
    <t>-0.580826529817117</t>
  </si>
  <si>
    <t>-0.578799094692057</t>
  </si>
  <si>
    <t>-0.5673921044358</t>
  </si>
  <si>
    <t>-0.561757968930371</t>
  </si>
  <si>
    <t>-0.564975188352505</t>
  </si>
  <si>
    <t>-0.563470618075487</t>
  </si>
  <si>
    <t>-0.573458403744203</t>
  </si>
  <si>
    <t>-0.591630624891449</t>
  </si>
  <si>
    <t>-0.594186260220143</t>
  </si>
  <si>
    <t>-0.609877541016987</t>
  </si>
  <si>
    <t>-0.607519313845207</t>
  </si>
  <si>
    <t>-0.590120719258838</t>
  </si>
  <si>
    <t>-0.593780773195131</t>
  </si>
  <si>
    <t>-0.593177878013205</t>
  </si>
  <si>
    <t>-0.596944639061342</t>
  </si>
  <si>
    <t>-0.590067365702916</t>
  </si>
  <si>
    <t>-0.591294497489136</t>
  </si>
  <si>
    <t>-1.0153912428069</t>
  </si>
  <si>
    <t>-0.641750955325163</t>
  </si>
  <si>
    <t>-0.659106867066793</t>
  </si>
  <si>
    <t>-0.656972724829888</t>
  </si>
  <si>
    <t>6.99111765</t>
  </si>
  <si>
    <t>101.397599</t>
  </si>
  <si>
    <t>0.0796092593</t>
  </si>
  <si>
    <t>0.420167709</t>
  </si>
  <si>
    <t>1.29884691</t>
  </si>
  <si>
    <t>0.000933700008317828</t>
  </si>
  <si>
    <t>0.460421900032088</t>
  </si>
  <si>
    <t>1.37683209998067</t>
  </si>
  <si>
    <t>5.05489210004453</t>
  </si>
  <si>
    <t>1.46293320000404</t>
  </si>
  <si>
    <t>725GY500JNG00005SB</t>
  </si>
  <si>
    <t>10.2485504</t>
  </si>
  <si>
    <t>-0.969226677503956</t>
  </si>
  <si>
    <t>-0.839912679220256</t>
  </si>
  <si>
    <t>-0.764849059190243</t>
  </si>
  <si>
    <t>-0.782511722118104</t>
  </si>
  <si>
    <t>-0.804339191331949</t>
  </si>
  <si>
    <t>-0.782080135974479</t>
  </si>
  <si>
    <t>-0.869751466225143</t>
  </si>
  <si>
    <t>-0.528480117980311</t>
  </si>
  <si>
    <t>-0.524795451279111</t>
  </si>
  <si>
    <t>-0.577459750454976</t>
  </si>
  <si>
    <t>-0.57820423655273</t>
  </si>
  <si>
    <t>-0.560061434040085</t>
  </si>
  <si>
    <t>-0.563605835244607</t>
  </si>
  <si>
    <t>-0.560007485772132</t>
  </si>
  <si>
    <t>-0.580987967179112</t>
  </si>
  <si>
    <t>-0.583021816880946</t>
  </si>
  <si>
    <t>-0.572620590819579</t>
  </si>
  <si>
    <t>-0.572151240888386</t>
  </si>
  <si>
    <t>-0.569998704997056</t>
  </si>
  <si>
    <t>-0.55508200890801</t>
  </si>
  <si>
    <t>-0.551413526687196</t>
  </si>
  <si>
    <t>-0.547502277260592</t>
  </si>
  <si>
    <t>-0.554618053803613</t>
  </si>
  <si>
    <t>-0.552298278281627</t>
  </si>
  <si>
    <t>-0.557865739534392</t>
  </si>
  <si>
    <t>-0.578047786575666</t>
  </si>
  <si>
    <t>-0.579984529395184</t>
  </si>
  <si>
    <t>-0.601272515929497</t>
  </si>
  <si>
    <t>-0.601018959070117</t>
  </si>
  <si>
    <t>-0.583599063348045</t>
  </si>
  <si>
    <t>-0.593174880909729</t>
  </si>
  <si>
    <t>-0.594054237677365</t>
  </si>
  <si>
    <t>-0.596945864839654</t>
  </si>
  <si>
    <t>-0.590078250329218</t>
  </si>
  <si>
    <t>-1.01249858322918</t>
  </si>
  <si>
    <t>-0.615789994835689</t>
  </si>
  <si>
    <t>-0.628106384409393</t>
  </si>
  <si>
    <t>-0.629724832447988</t>
  </si>
  <si>
    <t>7.99733057</t>
  </si>
  <si>
    <t>133.892918</t>
  </si>
  <si>
    <t>0.222964034</t>
  </si>
  <si>
    <t>0.814681623</t>
  </si>
  <si>
    <t>1.53459728</t>
  </si>
  <si>
    <t>0.000918800011277199</t>
  </si>
  <si>
    <t>0.460722299991176</t>
  </si>
  <si>
    <t>1.37893679999979</t>
  </si>
  <si>
    <t>5.08253899996635</t>
  </si>
  <si>
    <t>1.52541160001419</t>
  </si>
  <si>
    <t>각 happy sheet의 일치 여부를 확인</t>
  </si>
  <si>
    <t>실헹 시 유의 사항</t>
  </si>
  <si>
    <t>모든 Excel file은 OFF 된 상태로 진행</t>
  </si>
  <si>
    <t>두 개의 행의 " " 를 넣어주는 것을 통한 열의 Type을 변경</t>
  </si>
  <si>
    <t>Count if 를 통한 조건 일치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</si>
</sst>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\/dd\/yyyy\ h:mm:ss\ AM/PM"/>
    <numFmt numFmtId="177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2" borderId="0" xfId="0" quotePrefix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vertical="center"/>
    </xf>
    <xf numFmtId="9" fontId="2" fillId="2" borderId="0" xfId="0" applyNumberFormat="1" applyFont="1" applyFill="1" applyAlignment="1">
      <alignment horizontal="left" vertical="center"/>
    </xf>
    <xf numFmtId="0" fontId="0" fillId="0" borderId="0" xfId="0" applyAlignment="1"/>
    <xf numFmtId="176" fontId="2" fillId="2" borderId="0" xfId="0" applyNumberFormat="1" applyFont="1" applyFill="1" applyAlignment="1">
      <alignment vertical="center"/>
    </xf>
    <xf numFmtId="176" fontId="2" fillId="3" borderId="0" xfId="0" applyNumberFormat="1" applyFont="1" applyFill="1" applyAlignment="1">
      <alignment horizontal="left" vertical="center"/>
    </xf>
    <xf numFmtId="177" fontId="2" fillId="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70" zoomScaleNormal="70" workbookViewId="0">
      <selection sqref="A1:XFD1048576"/>
    </sheetView>
  </sheetViews>
  <sheetFormatPr defaultColWidth="8.875" defaultRowHeight="16.5" x14ac:dyDescent="0.3"/>
  <cols>
    <col min="2" max="2" width="10.5" style="7" bestFit="1" customWidth="1"/>
    <col min="3" max="3" width="20.875" style="7" bestFit="1" customWidth="1"/>
    <col min="4" max="5" width="17.125" style="7" bestFit="1" customWidth="1"/>
  </cols>
  <sheetData>
    <row r="1" spans="1:11" x14ac:dyDescent="0.3">
      <c r="B1"/>
      <c r="C1"/>
      <c r="D1"/>
      <c r="E1"/>
    </row>
    <row r="2" spans="1:11" x14ac:dyDescent="0.3">
      <c r="A2" s="1" t="s">
        <v>0</v>
      </c>
      <c r="B2" s="1"/>
      <c r="C2" s="1"/>
      <c r="D2" s="1"/>
      <c r="E2" s="1"/>
      <c r="F2" s="1"/>
      <c r="G2" s="5"/>
      <c r="H2" s="5"/>
      <c r="I2" s="5"/>
      <c r="J2" s="5"/>
      <c r="K2" s="5"/>
    </row>
    <row r="3" spans="1:11" x14ac:dyDescent="0.3">
      <c r="A3" s="2" t="str">
        <f>"Test Program:                 " &amp;happy!N5</f>
        <v>Test Program:                 SCK_TANA_DVT_OS_X16_20230615_V04</v>
      </c>
      <c r="B3" s="2"/>
      <c r="C3" s="2"/>
      <c r="D3" s="2"/>
      <c r="E3" s="2"/>
      <c r="F3" s="2"/>
    </row>
    <row r="4" spans="1:11" x14ac:dyDescent="0.3">
      <c r="A4" s="2" t="str">
        <f>"Program Version:              " &amp; RIGHT(A3,3)</f>
        <v>Program Version:              V04</v>
      </c>
      <c r="B4" s="2"/>
      <c r="C4" s="2"/>
      <c r="D4" s="2"/>
      <c r="E4" s="2"/>
      <c r="F4" s="2"/>
      <c r="I4" s="4"/>
    </row>
    <row r="5" spans="1:11" x14ac:dyDescent="0.3">
      <c r="A5" s="2" t="str">
        <f>"Device Name:                  " &amp; happy!K5</f>
        <v>Device Name:                  121HTWP065018HAA6-S6</v>
      </c>
      <c r="B5" s="2"/>
      <c r="C5" s="2"/>
      <c r="D5" s="2"/>
      <c r="E5" s="2"/>
      <c r="F5" s="2"/>
    </row>
    <row r="6" spans="1:11" x14ac:dyDescent="0.3">
      <c r="A6" s="2" t="str">
        <f>"Lot Number:                   " &amp; happy!O5</f>
        <v>Lot Number:                   H3343S6U.00</v>
      </c>
      <c r="B6" s="2"/>
      <c r="C6" s="2"/>
      <c r="D6" s="2"/>
      <c r="E6" s="2"/>
      <c r="F6" s="2"/>
    </row>
    <row r="7" spans="1:11" x14ac:dyDescent="0.3">
      <c r="A7" s="2" t="str">
        <f>"Retest Code:                  " &amp;happy!S5</f>
        <v>Retest Code:                  0</v>
      </c>
      <c r="B7" s="2"/>
      <c r="C7" s="2"/>
      <c r="D7" s="2"/>
      <c r="E7" s="2"/>
      <c r="F7" s="2"/>
    </row>
    <row r="8" spans="1:11" x14ac:dyDescent="0.3">
      <c r="A8" s="2" t="str">
        <f>"Test Temp:                    " &amp;happy!U5</f>
        <v>Test Temp:                    25</v>
      </c>
      <c r="B8" s="2"/>
      <c r="C8" s="2"/>
      <c r="D8" s="2"/>
      <c r="E8" s="2"/>
      <c r="F8" s="2"/>
    </row>
    <row r="9" spans="1:11" x14ac:dyDescent="0.3">
      <c r="A9" s="2" t="str">
        <f>"Operator ID:                  " &amp;happy!Q5</f>
        <v>Operator ID:                  14180842</v>
      </c>
      <c r="B9" s="2"/>
      <c r="C9" s="2"/>
      <c r="D9" s="2"/>
      <c r="E9" s="2"/>
      <c r="F9" s="2"/>
    </row>
    <row r="10" spans="1:11" x14ac:dyDescent="0.3">
      <c r="A10" s="2" t="str">
        <f>"Handler ID:                   " &amp;happy!L5</f>
        <v>Handler ID:                   TW142</v>
      </c>
      <c r="B10" s="2"/>
      <c r="C10" s="2"/>
      <c r="D10" s="2"/>
      <c r="E10" s="2"/>
      <c r="F10" s="2"/>
    </row>
    <row r="11" spans="1:11" x14ac:dyDescent="0.3">
      <c r="A11" s="2" t="str">
        <f>"Process ID:                   " &amp;happy!P5</f>
        <v>Process ID:                   360</v>
      </c>
      <c r="B11" s="2"/>
      <c r="C11" s="2"/>
      <c r="D11" s="2"/>
      <c r="E11" s="2"/>
      <c r="F11" s="2"/>
    </row>
    <row r="12" spans="1:11" x14ac:dyDescent="0.3">
      <c r="A12" s="2" t="str">
        <f>"Loadboard#:                   " &amp;happy!R5</f>
        <v>Loadboard#:                   SCK546</v>
      </c>
      <c r="B12" s="2"/>
      <c r="C12" s="2"/>
      <c r="D12" s="2"/>
      <c r="E12" s="2"/>
      <c r="F12" s="2"/>
    </row>
    <row r="13" spans="1:11" x14ac:dyDescent="0.3">
      <c r="A13" s="2" t="str">
        <f>"Tote ID:                      " &amp;happy!T5</f>
        <v>Tote ID:                      +H3343S6U.00+</v>
      </c>
      <c r="B13" s="2"/>
      <c r="C13" s="2"/>
      <c r="D13" s="2"/>
      <c r="E13" s="2"/>
      <c r="F13" s="2"/>
    </row>
    <row r="14" spans="1:11" x14ac:dyDescent="0.3">
      <c r="A14" s="2" t="str">
        <f>"Tester Name:                  " &amp;happy!M5</f>
        <v>Tester Name:                  PX01</v>
      </c>
      <c r="B14" s="2"/>
      <c r="C14" s="2"/>
      <c r="D14" s="2"/>
      <c r="E14" s="2"/>
      <c r="F14" s="2"/>
    </row>
    <row r="15" spans="1:11" x14ac:dyDescent="0.3">
      <c r="A15" s="2" t="str">
        <f>"Handler Type:                 " &amp; "TechWing_SCK16site"</f>
        <v>Handler Type:                 TechWing_SCK16site</v>
      </c>
      <c r="B15" s="2"/>
      <c r="C15" s="2"/>
      <c r="D15" s="2"/>
      <c r="E15" s="2"/>
      <c r="F15" s="2"/>
    </row>
    <row r="16" spans="1:11" x14ac:dyDescent="0.3">
      <c r="A16" s="2" t="str">
        <f>"Offline Mode:                 " &amp; "Disabled"</f>
        <v>Offline Mode:                 Disabled</v>
      </c>
      <c r="B16" s="2"/>
      <c r="C16" s="2"/>
      <c r="D16" s="2"/>
      <c r="E16" s="2"/>
      <c r="F16" s="2"/>
    </row>
    <row r="17" spans="1:6" x14ac:dyDescent="0.3">
      <c r="A17" s="8" t="s">
        <v>1</v>
      </c>
      <c r="B17" s="2"/>
      <c r="C17" s="9" t="str">
        <f>happy!H5</f>
        <v>2023-08-28 14:56:18</v>
      </c>
      <c r="D17" s="2"/>
      <c r="E17" s="2"/>
      <c r="F17" s="2"/>
    </row>
    <row r="18" spans="1:6" x14ac:dyDescent="0.3">
      <c r="A18" s="2" t="s">
        <v>2</v>
      </c>
      <c r="B18" s="2"/>
      <c r="C18" s="9" t="str">
        <f t="array" ref="C18">LOOKUP(2,1/(happy!I1:I100000&lt;&gt;""),happy!I1:I100000)</f>
        <v>2023-08-28 15:05:38</v>
      </c>
      <c r="D18" s="2"/>
      <c r="E18" s="2"/>
      <c r="F18" s="2"/>
    </row>
    <row r="19" spans="1:6" x14ac:dyDescent="0.3">
      <c r="A19" s="1" t="s">
        <v>0</v>
      </c>
      <c r="B19" s="2"/>
      <c r="C19" s="2"/>
      <c r="D19" s="2"/>
      <c r="E19" s="2"/>
      <c r="F19" s="2"/>
    </row>
    <row r="20" spans="1:6" x14ac:dyDescent="0.3">
      <c r="A20" s="1" t="s">
        <v>0</v>
      </c>
      <c r="B20" s="2"/>
      <c r="C20" s="2"/>
      <c r="D20" s="2"/>
      <c r="E20" s="2"/>
      <c r="F20" s="2"/>
    </row>
    <row r="21" spans="1:6" x14ac:dyDescent="0.3">
      <c r="A21" s="2" t="s">
        <v>3</v>
      </c>
      <c r="B21" s="2"/>
      <c r="C21" s="2"/>
      <c r="D21" s="2"/>
      <c r="E21" s="2"/>
      <c r="F21" s="2"/>
    </row>
    <row r="22" spans="1:6" x14ac:dyDescent="0.3">
      <c r="A22" s="1" t="s">
        <v>4</v>
      </c>
      <c r="B22" s="2"/>
      <c r="C22" s="2"/>
      <c r="D22" s="2"/>
      <c r="E22" s="2"/>
      <c r="F22" s="2"/>
    </row>
    <row r="23" spans="1:6" x14ac:dyDescent="0.3">
      <c r="A23" s="2" t="s">
        <v>5</v>
      </c>
      <c r="B23" s="2"/>
      <c r="C23" s="2"/>
      <c r="D23" s="2"/>
      <c r="E23" s="2"/>
      <c r="F23" s="2"/>
    </row>
    <row r="24" spans="1:6" x14ac:dyDescent="0.3">
      <c r="A24" s="1" t="s">
        <v>4</v>
      </c>
      <c r="B24" s="2"/>
      <c r="C24" s="2"/>
      <c r="D24" s="2"/>
      <c r="E24" s="2"/>
      <c r="F24" s="2"/>
    </row>
    <row r="25" spans="1:6" x14ac:dyDescent="0.3">
      <c r="A25" s="2" t="str">
        <f>"Tested:                       " &amp; F45</f>
        <v>Tested:                       546</v>
      </c>
      <c r="B25" s="2"/>
      <c r="C25" s="2"/>
      <c r="D25" s="2"/>
      <c r="E25" s="2"/>
      <c r="F25" s="2"/>
    </row>
    <row r="26" spans="1:6" x14ac:dyDescent="0.3">
      <c r="A26" s="2" t="s">
        <v>6</v>
      </c>
      <c r="B26" s="2"/>
      <c r="C26" s="2"/>
      <c r="D26" s="2"/>
      <c r="E26" s="2"/>
      <c r="F26" s="2"/>
    </row>
    <row r="27" spans="1:6" x14ac:dyDescent="0.3">
      <c r="A27" s="2" t="str">
        <f>"Passed:                       " &amp; F37</f>
        <v>Passed:                       545</v>
      </c>
      <c r="B27" s="2"/>
      <c r="C27" s="2"/>
      <c r="D27" s="2"/>
      <c r="E27" s="2"/>
      <c r="F27" s="2"/>
    </row>
    <row r="28" spans="1:6" x14ac:dyDescent="0.3">
      <c r="A28" s="2" t="str">
        <f>"Failed:                       "&amp;SUM(F38:F39,E40,E41,E42:E43)</f>
        <v>Failed:                       1</v>
      </c>
      <c r="B28" s="2"/>
      <c r="C28" s="2"/>
      <c r="D28" s="2"/>
      <c r="E28" s="2"/>
      <c r="F28" s="2"/>
    </row>
    <row r="29" spans="1:6" x14ac:dyDescent="0.3">
      <c r="A29" s="2" t="s">
        <v>7</v>
      </c>
      <c r="B29" s="2"/>
      <c r="C29" s="2"/>
      <c r="D29" s="2"/>
      <c r="E29" s="2"/>
      <c r="F29" s="2"/>
    </row>
    <row r="30" spans="1:6" x14ac:dyDescent="0.3">
      <c r="A30" s="2" t="s">
        <v>8</v>
      </c>
      <c r="B30" s="6" t="str">
        <f>ROUND(RIGHT($A$27,5) / RIGHT($A$25,5)*100,2)&amp;"%"</f>
        <v>99.82%</v>
      </c>
      <c r="C30" s="10"/>
      <c r="D30" s="2"/>
      <c r="E30" s="2"/>
      <c r="F30" s="2"/>
    </row>
    <row r="31" spans="1:6" x14ac:dyDescent="0.3">
      <c r="A31" s="1" t="s">
        <v>0</v>
      </c>
      <c r="B31" s="2"/>
      <c r="C31" s="2"/>
      <c r="D31" s="2"/>
      <c r="E31" s="2"/>
      <c r="F31" s="2"/>
    </row>
    <row r="32" spans="1:6" x14ac:dyDescent="0.3">
      <c r="A32" s="1" t="s">
        <v>0</v>
      </c>
      <c r="B32" s="2"/>
      <c r="C32" s="2"/>
      <c r="D32" s="2"/>
      <c r="E32" s="2"/>
      <c r="F32" s="2"/>
    </row>
    <row r="33" spans="1:6" x14ac:dyDescent="0.3">
      <c r="A33" s="2" t="s">
        <v>9</v>
      </c>
      <c r="B33" s="2"/>
      <c r="C33" s="2"/>
      <c r="D33" s="2"/>
      <c r="E33" s="2"/>
      <c r="F33" s="2"/>
    </row>
    <row r="34" spans="1:6" x14ac:dyDescent="0.3">
      <c r="A34" s="1" t="s">
        <v>4</v>
      </c>
      <c r="B34" s="2"/>
      <c r="C34" s="2"/>
      <c r="D34" s="2"/>
      <c r="E34" s="2"/>
      <c r="F34" s="2"/>
    </row>
    <row r="35" spans="1:6" x14ac:dyDescent="0.3">
      <c r="A35" s="2"/>
      <c r="B35" s="2" t="s">
        <v>10</v>
      </c>
      <c r="C35" s="2"/>
      <c r="D35" s="2"/>
      <c r="E35" s="2" t="str">
        <f>" "</f>
        <v xml:space="preserve"> </v>
      </c>
      <c r="F35" s="2" t="str">
        <f>" "</f>
        <v xml:space="preserve"> </v>
      </c>
    </row>
    <row r="36" spans="1:6" x14ac:dyDescent="0.3">
      <c r="A36" s="1" t="s">
        <v>4</v>
      </c>
      <c r="B36" s="2"/>
      <c r="C36" s="2"/>
      <c r="D36" s="2"/>
      <c r="E36" s="2"/>
      <c r="F36" s="2"/>
    </row>
    <row r="37" spans="1:6" x14ac:dyDescent="0.3">
      <c r="A37" s="2"/>
      <c r="B37" s="2" t="s">
        <v>11</v>
      </c>
      <c r="C37" s="2"/>
      <c r="D37" s="2"/>
      <c r="E37" s="2"/>
      <c r="F37" s="3">
        <f>COUNTIF(happy!$D$5:$D$100001,1)</f>
        <v>545</v>
      </c>
    </row>
    <row r="38" spans="1:6" x14ac:dyDescent="0.3">
      <c r="A38" s="2"/>
      <c r="B38" s="2" t="s">
        <v>12</v>
      </c>
      <c r="C38" s="2"/>
      <c r="D38" s="2"/>
      <c r="E38" s="2"/>
      <c r="F38" s="3">
        <f>COUNTIF(happy!$D$5:$D$100001,2)</f>
        <v>1</v>
      </c>
    </row>
    <row r="39" spans="1:6" x14ac:dyDescent="0.3">
      <c r="A39" s="2"/>
      <c r="B39" s="2" t="s">
        <v>13</v>
      </c>
      <c r="C39" s="2"/>
      <c r="D39" s="2"/>
      <c r="E39" s="2"/>
      <c r="F39" s="3">
        <f>COUNTIF(happy!$D$5:$D$100001,3)</f>
        <v>0</v>
      </c>
    </row>
    <row r="40" spans="1:6" x14ac:dyDescent="0.3">
      <c r="A40" s="2"/>
      <c r="B40" s="2" t="s">
        <v>14</v>
      </c>
      <c r="C40" s="2"/>
      <c r="D40" s="2"/>
      <c r="E40" s="3">
        <f>COUNTIF(happy!$D$5:$D$100001,4)</f>
        <v>0</v>
      </c>
      <c r="F40" s="2"/>
    </row>
    <row r="41" spans="1:6" x14ac:dyDescent="0.3">
      <c r="A41" s="2"/>
      <c r="B41" s="2" t="s">
        <v>15</v>
      </c>
      <c r="C41" s="2"/>
      <c r="D41" s="2"/>
      <c r="E41" s="3">
        <f>COUNTIF(happy!$D$5:$D$100001,5)</f>
        <v>0</v>
      </c>
      <c r="F41" s="2"/>
    </row>
    <row r="42" spans="1:6" x14ac:dyDescent="0.3">
      <c r="A42" s="2"/>
      <c r="B42" s="2" t="s">
        <v>16</v>
      </c>
      <c r="C42" s="2"/>
      <c r="D42" s="2"/>
      <c r="E42" s="3">
        <f>COUNTIF(happy!$D$5:$D$100001,6)</f>
        <v>0</v>
      </c>
      <c r="F42" s="2"/>
    </row>
    <row r="43" spans="1:6" x14ac:dyDescent="0.3">
      <c r="A43" s="2"/>
      <c r="B43" s="2" t="s">
        <v>17</v>
      </c>
      <c r="C43" s="2"/>
      <c r="D43" s="2"/>
      <c r="E43" s="3">
        <f>COUNTIF(happy!$D$5:$D$100001,9)</f>
        <v>0</v>
      </c>
      <c r="F43" s="2"/>
    </row>
    <row r="44" spans="1:6" x14ac:dyDescent="0.3">
      <c r="A44" s="1" t="s">
        <v>4</v>
      </c>
      <c r="B44" s="2"/>
      <c r="C44" s="2"/>
      <c r="D44" s="2"/>
      <c r="E44" s="2"/>
      <c r="F44" s="2"/>
    </row>
    <row r="45" spans="1:6" x14ac:dyDescent="0.3">
      <c r="A45" s="2" t="s">
        <v>18</v>
      </c>
      <c r="B45" s="2"/>
      <c r="C45" s="2"/>
      <c r="D45" s="2"/>
      <c r="E45" s="2"/>
      <c r="F45" s="3">
        <f>SUM(F37:F39,E40,E41,E42:E43)</f>
        <v>546</v>
      </c>
    </row>
    <row r="46" spans="1:6" x14ac:dyDescent="0.3">
      <c r="A46" s="1" t="s">
        <v>0</v>
      </c>
      <c r="B46" s="2"/>
      <c r="C46" s="2"/>
      <c r="D46" s="2"/>
      <c r="E46" s="2"/>
      <c r="F46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0"/>
  <sheetViews>
    <sheetView workbookViewId="0">
      <selection activeCell="C28" sqref="C28"/>
    </sheetView>
  </sheetViews>
  <sheetFormatPr defaultColWidth="11" defaultRowHeight="16.5" x14ac:dyDescent="0.3"/>
  <sheetData>
    <row r="1" spans="1:73" ht="17.100000000000001" customHeight="1" x14ac:dyDescent="0.3"/>
    <row r="2" spans="1:73" ht="17.100000000000001" customHeight="1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</row>
    <row r="3" spans="1:73" ht="17.100000000000001" customHeight="1" x14ac:dyDescent="0.3">
      <c r="A3" t="s">
        <v>92</v>
      </c>
      <c r="V3" t="s">
        <v>93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95</v>
      </c>
      <c r="BM3" t="s">
        <v>96</v>
      </c>
      <c r="BN3" t="s">
        <v>97</v>
      </c>
      <c r="BO3" t="s">
        <v>98</v>
      </c>
      <c r="BP3" t="s">
        <v>99</v>
      </c>
    </row>
    <row r="4" spans="1:73" ht="17.100000000000001" customHeight="1" x14ac:dyDescent="0.3">
      <c r="A4" t="s">
        <v>100</v>
      </c>
      <c r="V4" t="s">
        <v>93</v>
      </c>
      <c r="W4" t="s">
        <v>101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103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104</v>
      </c>
      <c r="BI4" t="s">
        <v>102</v>
      </c>
      <c r="BJ4" t="s">
        <v>105</v>
      </c>
      <c r="BK4" t="s">
        <v>102</v>
      </c>
      <c r="BL4" t="s">
        <v>106</v>
      </c>
      <c r="BM4" t="s">
        <v>106</v>
      </c>
      <c r="BN4" t="s">
        <v>102</v>
      </c>
      <c r="BO4" t="s">
        <v>106</v>
      </c>
      <c r="BP4" t="s">
        <v>106</v>
      </c>
    </row>
    <row r="5" spans="1:73" ht="17.100000000000001" customHeight="1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108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  <c r="AN5" t="s">
        <v>143</v>
      </c>
      <c r="AO5" t="s">
        <v>144</v>
      </c>
      <c r="AP5" t="s">
        <v>145</v>
      </c>
      <c r="AQ5" t="s">
        <v>146</v>
      </c>
      <c r="AR5" t="s">
        <v>147</v>
      </c>
      <c r="AS5" t="s">
        <v>148</v>
      </c>
      <c r="AT5" t="s">
        <v>149</v>
      </c>
      <c r="AU5" t="s">
        <v>150</v>
      </c>
      <c r="AV5" t="s">
        <v>151</v>
      </c>
      <c r="AW5" t="s">
        <v>152</v>
      </c>
      <c r="AX5" t="s">
        <v>153</v>
      </c>
      <c r="AY5" t="s">
        <v>154</v>
      </c>
      <c r="AZ5" t="s">
        <v>155</v>
      </c>
      <c r="BA5" t="s">
        <v>156</v>
      </c>
      <c r="BB5" t="s">
        <v>157</v>
      </c>
      <c r="BC5" t="s">
        <v>158</v>
      </c>
      <c r="BD5" t="s">
        <v>159</v>
      </c>
      <c r="BE5" t="s">
        <v>160</v>
      </c>
      <c r="BF5" t="s">
        <v>161</v>
      </c>
      <c r="BG5" t="s">
        <v>162</v>
      </c>
      <c r="BH5" t="s">
        <v>163</v>
      </c>
      <c r="BI5" t="s">
        <v>164</v>
      </c>
      <c r="BJ5" t="s">
        <v>165</v>
      </c>
      <c r="BK5" t="s">
        <v>166</v>
      </c>
      <c r="BL5" t="s">
        <v>167</v>
      </c>
      <c r="BM5" t="s">
        <v>168</v>
      </c>
      <c r="BN5" t="s">
        <v>169</v>
      </c>
      <c r="BO5" t="s">
        <v>170</v>
      </c>
      <c r="BP5" t="s">
        <v>171</v>
      </c>
      <c r="BQ5" t="s">
        <v>172</v>
      </c>
      <c r="BR5" t="s">
        <v>173</v>
      </c>
      <c r="BS5" t="s">
        <v>174</v>
      </c>
      <c r="BT5" t="s">
        <v>175</v>
      </c>
      <c r="BU5" t="s">
        <v>176</v>
      </c>
    </row>
    <row r="6" spans="1:73" ht="17.100000000000001" customHeight="1" x14ac:dyDescent="0.3">
      <c r="A6" t="s">
        <v>177</v>
      </c>
      <c r="B6" t="s">
        <v>110</v>
      </c>
      <c r="C6" t="s">
        <v>109</v>
      </c>
      <c r="D6" t="s">
        <v>110</v>
      </c>
      <c r="E6" t="s">
        <v>111</v>
      </c>
      <c r="F6" t="s">
        <v>110</v>
      </c>
      <c r="G6" t="s">
        <v>111</v>
      </c>
      <c r="H6" t="s">
        <v>112</v>
      </c>
      <c r="I6" t="s">
        <v>113</v>
      </c>
      <c r="J6" t="s">
        <v>178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108</v>
      </c>
      <c r="T6" t="s">
        <v>123</v>
      </c>
      <c r="U6" t="s">
        <v>124</v>
      </c>
      <c r="V6" t="s">
        <v>125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  <c r="AP6" t="s">
        <v>198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204</v>
      </c>
      <c r="AW6" t="s">
        <v>205</v>
      </c>
      <c r="AX6" t="s">
        <v>206</v>
      </c>
      <c r="AY6" t="s">
        <v>207</v>
      </c>
      <c r="AZ6" t="s">
        <v>208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217</v>
      </c>
      <c r="BJ6" t="s">
        <v>218</v>
      </c>
      <c r="BK6" t="s">
        <v>219</v>
      </c>
      <c r="BL6" t="s">
        <v>220</v>
      </c>
      <c r="BM6" t="s">
        <v>221</v>
      </c>
      <c r="BN6" t="s">
        <v>222</v>
      </c>
      <c r="BO6" t="s">
        <v>223</v>
      </c>
      <c r="BP6" t="s">
        <v>224</v>
      </c>
      <c r="BQ6" t="s">
        <v>225</v>
      </c>
      <c r="BR6" t="s">
        <v>226</v>
      </c>
      <c r="BS6" t="s">
        <v>227</v>
      </c>
      <c r="BT6" t="s">
        <v>228</v>
      </c>
      <c r="BU6" t="s">
        <v>229</v>
      </c>
    </row>
    <row r="7" spans="1:73" ht="17.100000000000001" customHeight="1" x14ac:dyDescent="0.3">
      <c r="A7" t="s">
        <v>230</v>
      </c>
      <c r="B7" t="s">
        <v>231</v>
      </c>
      <c r="C7" t="s">
        <v>109</v>
      </c>
      <c r="D7" t="s">
        <v>110</v>
      </c>
      <c r="E7" t="s">
        <v>111</v>
      </c>
      <c r="F7" t="s">
        <v>110</v>
      </c>
      <c r="G7" t="s">
        <v>111</v>
      </c>
      <c r="H7" t="s">
        <v>112</v>
      </c>
      <c r="I7" t="s">
        <v>113</v>
      </c>
      <c r="J7" t="s">
        <v>232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108</v>
      </c>
      <c r="T7" t="s">
        <v>123</v>
      </c>
      <c r="U7" t="s">
        <v>124</v>
      </c>
      <c r="V7" t="s">
        <v>125</v>
      </c>
      <c r="W7" t="s">
        <v>233</v>
      </c>
      <c r="X7" t="s">
        <v>234</v>
      </c>
      <c r="Y7" t="s">
        <v>235</v>
      </c>
      <c r="Z7" t="s">
        <v>236</v>
      </c>
      <c r="AA7" t="s">
        <v>237</v>
      </c>
      <c r="AB7" t="s">
        <v>238</v>
      </c>
      <c r="AC7" t="s">
        <v>239</v>
      </c>
      <c r="AD7" t="s">
        <v>240</v>
      </c>
      <c r="AE7" t="s">
        <v>241</v>
      </c>
      <c r="AF7" t="s">
        <v>242</v>
      </c>
      <c r="AG7" t="s">
        <v>243</v>
      </c>
      <c r="AH7" t="s">
        <v>244</v>
      </c>
      <c r="AI7" t="s">
        <v>245</v>
      </c>
      <c r="AJ7" t="s">
        <v>246</v>
      </c>
      <c r="AK7" t="s">
        <v>247</v>
      </c>
      <c r="AL7" t="s">
        <v>248</v>
      </c>
      <c r="AM7" t="s">
        <v>249</v>
      </c>
      <c r="AN7" t="s">
        <v>250</v>
      </c>
      <c r="AO7" t="s">
        <v>251</v>
      </c>
      <c r="AP7" t="s">
        <v>252</v>
      </c>
      <c r="AQ7" t="s">
        <v>253</v>
      </c>
      <c r="AR7" t="s">
        <v>254</v>
      </c>
      <c r="AS7" t="s">
        <v>255</v>
      </c>
      <c r="AT7" t="s">
        <v>256</v>
      </c>
      <c r="AU7" t="s">
        <v>257</v>
      </c>
      <c r="AV7" t="s">
        <v>258</v>
      </c>
      <c r="AW7" t="s">
        <v>259</v>
      </c>
      <c r="AX7" t="s">
        <v>260</v>
      </c>
      <c r="AY7" t="s">
        <v>261</v>
      </c>
      <c r="AZ7" t="s">
        <v>262</v>
      </c>
      <c r="BA7" t="s">
        <v>263</v>
      </c>
      <c r="BB7" t="s">
        <v>264</v>
      </c>
      <c r="BC7" t="s">
        <v>265</v>
      </c>
      <c r="BD7" t="s">
        <v>266</v>
      </c>
      <c r="BE7" t="s">
        <v>267</v>
      </c>
      <c r="BF7" t="s">
        <v>268</v>
      </c>
      <c r="BG7" t="s">
        <v>269</v>
      </c>
      <c r="BH7" t="s">
        <v>270</v>
      </c>
      <c r="BI7" t="s">
        <v>271</v>
      </c>
      <c r="BJ7" t="s">
        <v>272</v>
      </c>
      <c r="BK7" t="s">
        <v>273</v>
      </c>
      <c r="BL7" t="s">
        <v>274</v>
      </c>
      <c r="BM7" t="s">
        <v>275</v>
      </c>
      <c r="BN7" t="s">
        <v>276</v>
      </c>
      <c r="BO7" t="s">
        <v>277</v>
      </c>
      <c r="BP7" t="s">
        <v>278</v>
      </c>
      <c r="BQ7" t="s">
        <v>279</v>
      </c>
      <c r="BR7" t="s">
        <v>280</v>
      </c>
      <c r="BS7" t="s">
        <v>281</v>
      </c>
      <c r="BT7" t="s">
        <v>282</v>
      </c>
      <c r="BU7" t="s">
        <v>283</v>
      </c>
    </row>
    <row r="8" spans="1:73" ht="17.100000000000001" customHeight="1" x14ac:dyDescent="0.3">
      <c r="A8" t="s">
        <v>284</v>
      </c>
      <c r="B8" t="s">
        <v>285</v>
      </c>
      <c r="C8" t="s">
        <v>109</v>
      </c>
      <c r="D8" t="s">
        <v>110</v>
      </c>
      <c r="E8" t="s">
        <v>111</v>
      </c>
      <c r="F8" t="s">
        <v>110</v>
      </c>
      <c r="G8" t="s">
        <v>111</v>
      </c>
      <c r="H8" t="s">
        <v>112</v>
      </c>
      <c r="I8" t="s">
        <v>113</v>
      </c>
      <c r="J8" t="s">
        <v>286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108</v>
      </c>
      <c r="T8" t="s">
        <v>123</v>
      </c>
      <c r="U8" t="s">
        <v>124</v>
      </c>
      <c r="V8" t="s">
        <v>125</v>
      </c>
      <c r="W8" t="s">
        <v>287</v>
      </c>
      <c r="X8" t="s">
        <v>288</v>
      </c>
      <c r="Y8" t="s">
        <v>289</v>
      </c>
      <c r="Z8" t="s">
        <v>290</v>
      </c>
      <c r="AA8" t="s">
        <v>291</v>
      </c>
      <c r="AB8" t="s">
        <v>292</v>
      </c>
      <c r="AC8" t="s">
        <v>293</v>
      </c>
      <c r="AD8" t="s">
        <v>294</v>
      </c>
      <c r="AE8" t="s">
        <v>295</v>
      </c>
      <c r="AF8" t="s">
        <v>296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s">
        <v>305</v>
      </c>
      <c r="AP8" t="s">
        <v>306</v>
      </c>
      <c r="AQ8" t="s">
        <v>307</v>
      </c>
      <c r="AR8" t="s">
        <v>308</v>
      </c>
      <c r="AS8" t="s">
        <v>309</v>
      </c>
      <c r="AT8" t="s">
        <v>310</v>
      </c>
      <c r="AU8" t="s">
        <v>311</v>
      </c>
      <c r="AV8" t="s">
        <v>312</v>
      </c>
      <c r="AW8" t="s">
        <v>313</v>
      </c>
      <c r="AX8" t="s">
        <v>314</v>
      </c>
      <c r="AY8" t="s">
        <v>315</v>
      </c>
      <c r="AZ8" t="s">
        <v>316</v>
      </c>
      <c r="BA8" t="s">
        <v>317</v>
      </c>
      <c r="BB8" t="s">
        <v>318</v>
      </c>
      <c r="BC8" t="s">
        <v>319</v>
      </c>
      <c r="BD8" t="s">
        <v>320</v>
      </c>
      <c r="BE8" t="s">
        <v>321</v>
      </c>
      <c r="BF8" t="s">
        <v>322</v>
      </c>
      <c r="BG8" t="s">
        <v>323</v>
      </c>
      <c r="BH8" t="s">
        <v>324</v>
      </c>
      <c r="BI8" t="s">
        <v>325</v>
      </c>
      <c r="BJ8" t="s">
        <v>326</v>
      </c>
      <c r="BK8" t="s">
        <v>327</v>
      </c>
      <c r="BL8" t="s">
        <v>328</v>
      </c>
      <c r="BM8" t="s">
        <v>329</v>
      </c>
      <c r="BN8" t="s">
        <v>330</v>
      </c>
      <c r="BO8" t="s">
        <v>331</v>
      </c>
      <c r="BP8" t="s">
        <v>332</v>
      </c>
      <c r="BQ8" t="s">
        <v>333</v>
      </c>
      <c r="BR8" t="s">
        <v>334</v>
      </c>
      <c r="BS8" t="s">
        <v>335</v>
      </c>
      <c r="BT8" t="s">
        <v>336</v>
      </c>
      <c r="BU8" t="s">
        <v>337</v>
      </c>
    </row>
    <row r="9" spans="1:73" ht="17.100000000000001" customHeight="1" x14ac:dyDescent="0.3">
      <c r="A9" t="s">
        <v>338</v>
      </c>
      <c r="B9" t="s">
        <v>339</v>
      </c>
      <c r="C9" t="s">
        <v>109</v>
      </c>
      <c r="D9" t="s">
        <v>110</v>
      </c>
      <c r="E9" t="s">
        <v>111</v>
      </c>
      <c r="F9" t="s">
        <v>110</v>
      </c>
      <c r="G9" t="s">
        <v>111</v>
      </c>
      <c r="H9" t="s">
        <v>112</v>
      </c>
      <c r="I9" t="s">
        <v>113</v>
      </c>
      <c r="J9" t="s">
        <v>340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108</v>
      </c>
      <c r="T9" t="s">
        <v>123</v>
      </c>
      <c r="U9" t="s">
        <v>124</v>
      </c>
      <c r="V9" t="s">
        <v>125</v>
      </c>
      <c r="W9" t="s">
        <v>341</v>
      </c>
      <c r="X9" t="s">
        <v>342</v>
      </c>
      <c r="Y9" t="s">
        <v>343</v>
      </c>
      <c r="Z9" t="s">
        <v>344</v>
      </c>
      <c r="AA9" t="s">
        <v>345</v>
      </c>
      <c r="AB9" t="s">
        <v>346</v>
      </c>
      <c r="AC9" t="s">
        <v>347</v>
      </c>
      <c r="AD9" t="s">
        <v>348</v>
      </c>
      <c r="AE9" t="s">
        <v>349</v>
      </c>
      <c r="AF9" t="s">
        <v>350</v>
      </c>
      <c r="AG9" t="s">
        <v>351</v>
      </c>
      <c r="AH9" t="s">
        <v>352</v>
      </c>
      <c r="AI9" t="s">
        <v>353</v>
      </c>
      <c r="AJ9" t="s">
        <v>354</v>
      </c>
      <c r="AK9" t="s">
        <v>355</v>
      </c>
      <c r="AL9" t="s">
        <v>356</v>
      </c>
      <c r="AM9" t="s">
        <v>357</v>
      </c>
      <c r="AN9" t="s">
        <v>358</v>
      </c>
      <c r="AO9" t="s">
        <v>359</v>
      </c>
      <c r="AP9" t="s">
        <v>360</v>
      </c>
      <c r="AQ9" t="s">
        <v>361</v>
      </c>
      <c r="AR9" t="s">
        <v>362</v>
      </c>
      <c r="AS9" t="s">
        <v>363</v>
      </c>
      <c r="AT9" t="s">
        <v>364</v>
      </c>
      <c r="AU9" t="s">
        <v>365</v>
      </c>
      <c r="AV9" t="s">
        <v>366</v>
      </c>
      <c r="AW9" t="s">
        <v>367</v>
      </c>
      <c r="AX9" t="s">
        <v>368</v>
      </c>
      <c r="AY9" t="s">
        <v>369</v>
      </c>
      <c r="AZ9" t="s">
        <v>370</v>
      </c>
      <c r="BA9" t="s">
        <v>371</v>
      </c>
      <c r="BB9" t="s">
        <v>372</v>
      </c>
      <c r="BC9" t="s">
        <v>373</v>
      </c>
      <c r="BD9" t="s">
        <v>374</v>
      </c>
      <c r="BE9" t="s">
        <v>375</v>
      </c>
      <c r="BF9" t="s">
        <v>376</v>
      </c>
      <c r="BG9" t="s">
        <v>377</v>
      </c>
      <c r="BH9" t="s">
        <v>378</v>
      </c>
      <c r="BI9" t="s">
        <v>379</v>
      </c>
      <c r="BJ9" t="s">
        <v>380</v>
      </c>
      <c r="BK9" t="s">
        <v>381</v>
      </c>
      <c r="BL9" t="s">
        <v>382</v>
      </c>
      <c r="BM9" t="s">
        <v>383</v>
      </c>
      <c r="BN9" t="s">
        <v>384</v>
      </c>
      <c r="BO9" t="s">
        <v>385</v>
      </c>
      <c r="BP9" t="s">
        <v>386</v>
      </c>
      <c r="BQ9" t="s">
        <v>387</v>
      </c>
      <c r="BR9" t="s">
        <v>388</v>
      </c>
      <c r="BS9" t="s">
        <v>389</v>
      </c>
      <c r="BT9" t="s">
        <v>390</v>
      </c>
      <c r="BU9" t="s">
        <v>391</v>
      </c>
    </row>
    <row r="10" spans="1:73" ht="17.100000000000001" customHeight="1" x14ac:dyDescent="0.3">
      <c r="A10" t="s">
        <v>392</v>
      </c>
      <c r="B10" t="s">
        <v>393</v>
      </c>
      <c r="C10" t="s">
        <v>109</v>
      </c>
      <c r="D10" t="s">
        <v>110</v>
      </c>
      <c r="E10" t="s">
        <v>111</v>
      </c>
      <c r="F10" t="s">
        <v>110</v>
      </c>
      <c r="G10" t="s">
        <v>111</v>
      </c>
      <c r="H10" t="s">
        <v>112</v>
      </c>
      <c r="I10" t="s">
        <v>113</v>
      </c>
      <c r="J10" t="s">
        <v>394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108</v>
      </c>
      <c r="T10" t="s">
        <v>123</v>
      </c>
      <c r="U10" t="s">
        <v>124</v>
      </c>
      <c r="V10" t="s">
        <v>125</v>
      </c>
      <c r="W10" t="s">
        <v>395</v>
      </c>
      <c r="X10" t="s">
        <v>396</v>
      </c>
      <c r="Y10" t="s">
        <v>397</v>
      </c>
      <c r="Z10" t="s">
        <v>398</v>
      </c>
      <c r="AA10" t="s">
        <v>399</v>
      </c>
      <c r="AB10" t="s">
        <v>400</v>
      </c>
      <c r="AC10" t="s">
        <v>401</v>
      </c>
      <c r="AD10" t="s">
        <v>402</v>
      </c>
      <c r="AE10" t="s">
        <v>403</v>
      </c>
      <c r="AF10" t="s">
        <v>404</v>
      </c>
      <c r="AG10" t="s">
        <v>405</v>
      </c>
      <c r="AH10" t="s">
        <v>406</v>
      </c>
      <c r="AI10" t="s">
        <v>407</v>
      </c>
      <c r="AJ10" t="s">
        <v>408</v>
      </c>
      <c r="AK10" t="s">
        <v>409</v>
      </c>
      <c r="AL10" t="s">
        <v>410</v>
      </c>
      <c r="AM10" t="s">
        <v>411</v>
      </c>
      <c r="AN10" t="s">
        <v>412</v>
      </c>
      <c r="AO10" t="s">
        <v>413</v>
      </c>
      <c r="AP10" t="s">
        <v>414</v>
      </c>
      <c r="AQ10" t="s">
        <v>415</v>
      </c>
      <c r="AR10" t="s">
        <v>416</v>
      </c>
      <c r="AS10" t="s">
        <v>417</v>
      </c>
      <c r="AT10" t="s">
        <v>418</v>
      </c>
      <c r="AU10" t="s">
        <v>419</v>
      </c>
      <c r="AV10" t="s">
        <v>420</v>
      </c>
      <c r="AW10" t="s">
        <v>421</v>
      </c>
      <c r="AX10" t="s">
        <v>422</v>
      </c>
      <c r="AY10" t="s">
        <v>423</v>
      </c>
      <c r="AZ10" t="s">
        <v>424</v>
      </c>
      <c r="BA10" t="s">
        <v>425</v>
      </c>
      <c r="BB10" t="s">
        <v>426</v>
      </c>
      <c r="BC10" t="s">
        <v>427</v>
      </c>
      <c r="BD10" t="s">
        <v>428</v>
      </c>
      <c r="BE10" t="s">
        <v>429</v>
      </c>
      <c r="BF10" t="s">
        <v>430</v>
      </c>
      <c r="BG10" t="s">
        <v>431</v>
      </c>
      <c r="BH10" t="s">
        <v>432</v>
      </c>
      <c r="BI10" t="s">
        <v>433</v>
      </c>
      <c r="BJ10" t="s">
        <v>434</v>
      </c>
      <c r="BK10" t="s">
        <v>435</v>
      </c>
      <c r="BL10" t="s">
        <v>436</v>
      </c>
      <c r="BM10" t="s">
        <v>437</v>
      </c>
      <c r="BN10" t="s">
        <v>438</v>
      </c>
      <c r="BO10" t="s">
        <v>439</v>
      </c>
      <c r="BP10" t="s">
        <v>440</v>
      </c>
      <c r="BQ10" t="s">
        <v>441</v>
      </c>
      <c r="BR10" t="s">
        <v>442</v>
      </c>
      <c r="BS10" t="s">
        <v>443</v>
      </c>
      <c r="BT10" t="s">
        <v>444</v>
      </c>
      <c r="BU10" t="s">
        <v>445</v>
      </c>
    </row>
    <row r="11" spans="1:73" ht="17.100000000000001" customHeight="1" x14ac:dyDescent="0.3">
      <c r="A11" t="s">
        <v>446</v>
      </c>
      <c r="B11" t="s">
        <v>447</v>
      </c>
      <c r="C11" t="s">
        <v>109</v>
      </c>
      <c r="D11" t="s">
        <v>110</v>
      </c>
      <c r="E11" t="s">
        <v>111</v>
      </c>
      <c r="F11" t="s">
        <v>110</v>
      </c>
      <c r="G11" t="s">
        <v>111</v>
      </c>
      <c r="H11" t="s">
        <v>112</v>
      </c>
      <c r="I11" t="s">
        <v>113</v>
      </c>
      <c r="J11" t="s">
        <v>448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108</v>
      </c>
      <c r="T11" t="s">
        <v>123</v>
      </c>
      <c r="U11" t="s">
        <v>124</v>
      </c>
      <c r="V11" t="s">
        <v>125</v>
      </c>
      <c r="W11" t="s">
        <v>449</v>
      </c>
      <c r="X11" t="s">
        <v>450</v>
      </c>
      <c r="Y11" t="s">
        <v>451</v>
      </c>
      <c r="Z11" t="s">
        <v>452</v>
      </c>
      <c r="AA11" t="s">
        <v>453</v>
      </c>
      <c r="AB11" t="s">
        <v>454</v>
      </c>
      <c r="AC11" t="s">
        <v>455</v>
      </c>
      <c r="AD11" t="s">
        <v>456</v>
      </c>
      <c r="AE11" t="s">
        <v>457</v>
      </c>
      <c r="AF11" t="s">
        <v>458</v>
      </c>
      <c r="AG11" t="s">
        <v>459</v>
      </c>
      <c r="AH11" t="s">
        <v>460</v>
      </c>
      <c r="AI11" t="s">
        <v>461</v>
      </c>
      <c r="AJ11" t="s">
        <v>462</v>
      </c>
      <c r="AK11" t="s">
        <v>463</v>
      </c>
      <c r="AL11" t="s">
        <v>464</v>
      </c>
      <c r="AM11" t="s">
        <v>465</v>
      </c>
      <c r="AN11" t="s">
        <v>466</v>
      </c>
      <c r="AO11" t="s">
        <v>467</v>
      </c>
      <c r="AP11" t="s">
        <v>468</v>
      </c>
      <c r="AQ11" t="s">
        <v>469</v>
      </c>
      <c r="AR11" t="s">
        <v>470</v>
      </c>
      <c r="AS11" t="s">
        <v>471</v>
      </c>
      <c r="AT11" t="s">
        <v>472</v>
      </c>
      <c r="AU11" t="s">
        <v>473</v>
      </c>
      <c r="AV11" t="s">
        <v>474</v>
      </c>
      <c r="AW11" t="s">
        <v>475</v>
      </c>
      <c r="AX11" t="s">
        <v>476</v>
      </c>
      <c r="AY11" t="s">
        <v>477</v>
      </c>
      <c r="AZ11" t="s">
        <v>478</v>
      </c>
      <c r="BA11" t="s">
        <v>479</v>
      </c>
      <c r="BB11" t="s">
        <v>480</v>
      </c>
      <c r="BC11" t="s">
        <v>481</v>
      </c>
      <c r="BD11" t="s">
        <v>482</v>
      </c>
      <c r="BE11" t="s">
        <v>483</v>
      </c>
      <c r="BF11" t="s">
        <v>484</v>
      </c>
      <c r="BG11" t="s">
        <v>485</v>
      </c>
      <c r="BH11" t="s">
        <v>486</v>
      </c>
      <c r="BI11" t="s">
        <v>487</v>
      </c>
      <c r="BJ11" t="s">
        <v>488</v>
      </c>
      <c r="BK11" t="s">
        <v>489</v>
      </c>
      <c r="BL11" t="s">
        <v>490</v>
      </c>
      <c r="BM11" t="s">
        <v>491</v>
      </c>
      <c r="BN11" t="s">
        <v>492</v>
      </c>
      <c r="BO11" t="s">
        <v>493</v>
      </c>
      <c r="BP11" t="s">
        <v>494</v>
      </c>
      <c r="BQ11" t="s">
        <v>495</v>
      </c>
      <c r="BR11" t="s">
        <v>496</v>
      </c>
      <c r="BS11" t="s">
        <v>497</v>
      </c>
      <c r="BT11" t="s">
        <v>498</v>
      </c>
      <c r="BU11" t="s">
        <v>499</v>
      </c>
    </row>
    <row r="12" spans="1:73" ht="17.100000000000001" customHeight="1" x14ac:dyDescent="0.3">
      <c r="A12" t="s">
        <v>500</v>
      </c>
      <c r="B12" t="s">
        <v>501</v>
      </c>
      <c r="C12" t="s">
        <v>109</v>
      </c>
      <c r="D12" t="s">
        <v>110</v>
      </c>
      <c r="E12" t="s">
        <v>111</v>
      </c>
      <c r="F12" t="s">
        <v>110</v>
      </c>
      <c r="G12" t="s">
        <v>111</v>
      </c>
      <c r="H12" t="s">
        <v>112</v>
      </c>
      <c r="I12" t="s">
        <v>113</v>
      </c>
      <c r="J12" t="s">
        <v>502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108</v>
      </c>
      <c r="T12" t="s">
        <v>123</v>
      </c>
      <c r="U12" t="s">
        <v>124</v>
      </c>
      <c r="V12" t="s">
        <v>125</v>
      </c>
      <c r="W12" t="s">
        <v>503</v>
      </c>
      <c r="X12" t="s">
        <v>504</v>
      </c>
      <c r="Y12" t="s">
        <v>505</v>
      </c>
      <c r="Z12" t="s">
        <v>506</v>
      </c>
      <c r="AA12" t="s">
        <v>507</v>
      </c>
      <c r="AB12" t="s">
        <v>508</v>
      </c>
      <c r="AC12" t="s">
        <v>509</v>
      </c>
      <c r="AD12" t="s">
        <v>510</v>
      </c>
      <c r="AE12" t="s">
        <v>511</v>
      </c>
      <c r="AF12" t="s">
        <v>512</v>
      </c>
      <c r="AG12" t="s">
        <v>513</v>
      </c>
      <c r="AH12" t="s">
        <v>514</v>
      </c>
      <c r="AI12" t="s">
        <v>515</v>
      </c>
      <c r="AJ12" t="s">
        <v>516</v>
      </c>
      <c r="AK12" t="s">
        <v>517</v>
      </c>
      <c r="AL12" t="s">
        <v>518</v>
      </c>
      <c r="AM12" t="s">
        <v>519</v>
      </c>
      <c r="AN12" t="s">
        <v>520</v>
      </c>
      <c r="AO12" t="s">
        <v>521</v>
      </c>
      <c r="AP12" t="s">
        <v>522</v>
      </c>
      <c r="AQ12" t="s">
        <v>523</v>
      </c>
      <c r="AR12" t="s">
        <v>524</v>
      </c>
      <c r="AS12" t="s">
        <v>525</v>
      </c>
      <c r="AT12" t="s">
        <v>526</v>
      </c>
      <c r="AU12" t="s">
        <v>527</v>
      </c>
      <c r="AV12" t="s">
        <v>528</v>
      </c>
      <c r="AW12" t="s">
        <v>529</v>
      </c>
      <c r="AX12" t="s">
        <v>530</v>
      </c>
      <c r="AY12" t="s">
        <v>531</v>
      </c>
      <c r="AZ12" t="s">
        <v>532</v>
      </c>
      <c r="BA12" t="s">
        <v>533</v>
      </c>
      <c r="BB12" t="s">
        <v>534</v>
      </c>
      <c r="BC12" t="s">
        <v>535</v>
      </c>
      <c r="BD12" t="s">
        <v>536</v>
      </c>
      <c r="BE12" t="s">
        <v>537</v>
      </c>
      <c r="BF12" t="s">
        <v>538</v>
      </c>
      <c r="BG12" t="s">
        <v>539</v>
      </c>
      <c r="BH12" t="s">
        <v>540</v>
      </c>
      <c r="BI12" t="s">
        <v>541</v>
      </c>
      <c r="BJ12" t="s">
        <v>542</v>
      </c>
      <c r="BK12" t="s">
        <v>543</v>
      </c>
      <c r="BL12" t="s">
        <v>544</v>
      </c>
      <c r="BM12" t="s">
        <v>545</v>
      </c>
      <c r="BN12" t="s">
        <v>546</v>
      </c>
      <c r="BO12" t="s">
        <v>547</v>
      </c>
      <c r="BP12" t="s">
        <v>548</v>
      </c>
      <c r="BQ12" t="s">
        <v>549</v>
      </c>
      <c r="BR12" t="s">
        <v>550</v>
      </c>
      <c r="BS12" t="s">
        <v>551</v>
      </c>
      <c r="BT12" t="s">
        <v>552</v>
      </c>
      <c r="BU12" t="s">
        <v>553</v>
      </c>
    </row>
    <row r="13" spans="1:73" ht="17.100000000000001" customHeight="1" x14ac:dyDescent="0.3">
      <c r="A13" t="s">
        <v>554</v>
      </c>
      <c r="B13" t="s">
        <v>555</v>
      </c>
      <c r="C13" t="s">
        <v>109</v>
      </c>
      <c r="D13" t="s">
        <v>110</v>
      </c>
      <c r="E13" t="s">
        <v>111</v>
      </c>
      <c r="F13" t="s">
        <v>110</v>
      </c>
      <c r="G13" t="s">
        <v>111</v>
      </c>
      <c r="H13" t="s">
        <v>112</v>
      </c>
      <c r="I13" t="s">
        <v>113</v>
      </c>
      <c r="J13" t="s">
        <v>556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108</v>
      </c>
      <c r="T13" t="s">
        <v>123</v>
      </c>
      <c r="U13" t="s">
        <v>124</v>
      </c>
      <c r="V13" t="s">
        <v>125</v>
      </c>
      <c r="W13" t="s">
        <v>557</v>
      </c>
      <c r="X13" t="s">
        <v>558</v>
      </c>
      <c r="Y13" t="s">
        <v>559</v>
      </c>
      <c r="Z13" t="s">
        <v>560</v>
      </c>
      <c r="AA13" t="s">
        <v>561</v>
      </c>
      <c r="AB13" t="s">
        <v>562</v>
      </c>
      <c r="AC13" t="s">
        <v>563</v>
      </c>
      <c r="AD13" t="s">
        <v>564</v>
      </c>
      <c r="AE13" t="s">
        <v>565</v>
      </c>
      <c r="AF13" t="s">
        <v>566</v>
      </c>
      <c r="AG13" t="s">
        <v>567</v>
      </c>
      <c r="AH13" t="s">
        <v>568</v>
      </c>
      <c r="AI13" t="s">
        <v>569</v>
      </c>
      <c r="AJ13" t="s">
        <v>570</v>
      </c>
      <c r="AK13" t="s">
        <v>571</v>
      </c>
      <c r="AL13" t="s">
        <v>572</v>
      </c>
      <c r="AM13" t="s">
        <v>573</v>
      </c>
      <c r="AN13" t="s">
        <v>574</v>
      </c>
      <c r="AO13" t="s">
        <v>575</v>
      </c>
      <c r="AP13" t="s">
        <v>576</v>
      </c>
      <c r="AQ13" t="s">
        <v>577</v>
      </c>
      <c r="AR13" t="s">
        <v>578</v>
      </c>
      <c r="AS13" t="s">
        <v>579</v>
      </c>
      <c r="AT13" t="s">
        <v>580</v>
      </c>
      <c r="AU13" t="s">
        <v>581</v>
      </c>
      <c r="AV13" t="s">
        <v>582</v>
      </c>
      <c r="AW13" t="s">
        <v>583</v>
      </c>
      <c r="AX13" t="s">
        <v>584</v>
      </c>
      <c r="AY13" t="s">
        <v>585</v>
      </c>
      <c r="AZ13" t="s">
        <v>586</v>
      </c>
      <c r="BA13" t="s">
        <v>587</v>
      </c>
      <c r="BB13" t="s">
        <v>588</v>
      </c>
      <c r="BC13" t="s">
        <v>589</v>
      </c>
      <c r="BD13" t="s">
        <v>590</v>
      </c>
      <c r="BE13" t="s">
        <v>591</v>
      </c>
      <c r="BF13" t="s">
        <v>592</v>
      </c>
      <c r="BG13" t="s">
        <v>593</v>
      </c>
      <c r="BH13" t="s">
        <v>594</v>
      </c>
      <c r="BI13" t="s">
        <v>595</v>
      </c>
      <c r="BJ13" t="s">
        <v>596</v>
      </c>
      <c r="BK13" t="s">
        <v>597</v>
      </c>
      <c r="BL13" t="s">
        <v>598</v>
      </c>
      <c r="BM13" t="s">
        <v>599</v>
      </c>
      <c r="BN13" t="s">
        <v>600</v>
      </c>
      <c r="BO13" t="s">
        <v>601</v>
      </c>
      <c r="BP13" t="s">
        <v>602</v>
      </c>
      <c r="BQ13" t="s">
        <v>603</v>
      </c>
      <c r="BR13" t="s">
        <v>604</v>
      </c>
      <c r="BS13" t="s">
        <v>605</v>
      </c>
      <c r="BT13" t="s">
        <v>606</v>
      </c>
      <c r="BU13" t="s">
        <v>607</v>
      </c>
    </row>
    <row r="14" spans="1:73" ht="17.100000000000001" customHeight="1" x14ac:dyDescent="0.3">
      <c r="A14" t="s">
        <v>608</v>
      </c>
      <c r="B14" t="s">
        <v>609</v>
      </c>
      <c r="C14" t="s">
        <v>109</v>
      </c>
      <c r="D14" t="s">
        <v>110</v>
      </c>
      <c r="E14" t="s">
        <v>111</v>
      </c>
      <c r="F14" t="s">
        <v>110</v>
      </c>
      <c r="G14" t="s">
        <v>111</v>
      </c>
      <c r="H14" t="s">
        <v>112</v>
      </c>
      <c r="I14" t="s">
        <v>113</v>
      </c>
      <c r="J14" t="s">
        <v>610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108</v>
      </c>
      <c r="T14" t="s">
        <v>123</v>
      </c>
      <c r="U14" t="s">
        <v>124</v>
      </c>
      <c r="V14" t="s">
        <v>125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  <c r="AX14" t="s">
        <v>638</v>
      </c>
      <c r="AY14" t="s">
        <v>639</v>
      </c>
      <c r="AZ14" t="s">
        <v>640</v>
      </c>
      <c r="BA14" t="s">
        <v>641</v>
      </c>
      <c r="BB14" t="s">
        <v>642</v>
      </c>
      <c r="BC14" t="s">
        <v>643</v>
      </c>
      <c r="BD14" t="s">
        <v>644</v>
      </c>
      <c r="BE14" t="s">
        <v>645</v>
      </c>
      <c r="BF14" t="s">
        <v>646</v>
      </c>
      <c r="BG14" t="s">
        <v>647</v>
      </c>
      <c r="BH14" t="s">
        <v>648</v>
      </c>
      <c r="BI14" t="s">
        <v>649</v>
      </c>
      <c r="BJ14" t="s">
        <v>650</v>
      </c>
      <c r="BK14" t="s">
        <v>651</v>
      </c>
      <c r="BL14" t="s">
        <v>652</v>
      </c>
      <c r="BM14" t="s">
        <v>653</v>
      </c>
      <c r="BN14" t="s">
        <v>654</v>
      </c>
      <c r="BO14" t="s">
        <v>655</v>
      </c>
      <c r="BP14" t="s">
        <v>656</v>
      </c>
      <c r="BQ14" t="s">
        <v>657</v>
      </c>
      <c r="BR14" t="s">
        <v>658</v>
      </c>
      <c r="BS14" t="s">
        <v>659</v>
      </c>
      <c r="BT14" t="s">
        <v>660</v>
      </c>
      <c r="BU14" t="s">
        <v>661</v>
      </c>
    </row>
    <row r="15" spans="1:73" ht="17.100000000000001" customHeight="1" x14ac:dyDescent="0.3">
      <c r="A15" t="s">
        <v>662</v>
      </c>
      <c r="B15" t="s">
        <v>663</v>
      </c>
      <c r="C15" t="s">
        <v>109</v>
      </c>
      <c r="D15" t="s">
        <v>110</v>
      </c>
      <c r="E15" t="s">
        <v>111</v>
      </c>
      <c r="F15" t="s">
        <v>110</v>
      </c>
      <c r="G15" t="s">
        <v>111</v>
      </c>
      <c r="H15" t="s">
        <v>112</v>
      </c>
      <c r="I15" t="s">
        <v>113</v>
      </c>
      <c r="J15" t="s">
        <v>664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108</v>
      </c>
      <c r="T15" t="s">
        <v>123</v>
      </c>
      <c r="U15" t="s">
        <v>124</v>
      </c>
      <c r="V15" t="s">
        <v>125</v>
      </c>
      <c r="W15" t="s">
        <v>665</v>
      </c>
      <c r="X15" t="s">
        <v>666</v>
      </c>
      <c r="Y15" t="s">
        <v>667</v>
      </c>
      <c r="Z15" t="s">
        <v>668</v>
      </c>
      <c r="AA15" t="s">
        <v>669</v>
      </c>
      <c r="AB15" t="s">
        <v>670</v>
      </c>
      <c r="AC15" t="s">
        <v>671</v>
      </c>
      <c r="AD15" t="s">
        <v>672</v>
      </c>
      <c r="AE15" t="s">
        <v>673</v>
      </c>
      <c r="AF15" t="s">
        <v>674</v>
      </c>
      <c r="AG15" t="s">
        <v>675</v>
      </c>
      <c r="AH15" t="s">
        <v>676</v>
      </c>
      <c r="AI15" t="s">
        <v>677</v>
      </c>
      <c r="AJ15" t="s">
        <v>678</v>
      </c>
      <c r="AK15" t="s">
        <v>679</v>
      </c>
      <c r="AL15" t="s">
        <v>680</v>
      </c>
      <c r="AM15" t="s">
        <v>681</v>
      </c>
      <c r="AN15" t="s">
        <v>682</v>
      </c>
      <c r="AO15" t="s">
        <v>683</v>
      </c>
      <c r="AP15" t="s">
        <v>684</v>
      </c>
      <c r="AQ15" t="s">
        <v>685</v>
      </c>
      <c r="AR15" t="s">
        <v>686</v>
      </c>
      <c r="AS15" t="s">
        <v>687</v>
      </c>
      <c r="AT15" t="s">
        <v>688</v>
      </c>
      <c r="AU15" t="s">
        <v>689</v>
      </c>
      <c r="AV15" t="s">
        <v>690</v>
      </c>
      <c r="AW15" t="s">
        <v>691</v>
      </c>
      <c r="AX15" t="s">
        <v>692</v>
      </c>
      <c r="AY15" t="s">
        <v>693</v>
      </c>
      <c r="AZ15" t="s">
        <v>694</v>
      </c>
      <c r="BA15" t="s">
        <v>695</v>
      </c>
      <c r="BB15" t="s">
        <v>696</v>
      </c>
      <c r="BC15" t="s">
        <v>697</v>
      </c>
      <c r="BD15" t="s">
        <v>698</v>
      </c>
      <c r="BE15" t="s">
        <v>699</v>
      </c>
      <c r="BF15" t="s">
        <v>700</v>
      </c>
      <c r="BG15" t="s">
        <v>701</v>
      </c>
      <c r="BH15" t="s">
        <v>702</v>
      </c>
      <c r="BI15" t="s">
        <v>703</v>
      </c>
      <c r="BJ15" t="s">
        <v>704</v>
      </c>
      <c r="BK15" t="s">
        <v>705</v>
      </c>
      <c r="BL15" t="s">
        <v>706</v>
      </c>
      <c r="BM15" t="s">
        <v>707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715</v>
      </c>
    </row>
    <row r="16" spans="1:73" ht="17.100000000000001" customHeight="1" x14ac:dyDescent="0.3">
      <c r="A16" t="s">
        <v>716</v>
      </c>
      <c r="B16" t="s">
        <v>717</v>
      </c>
      <c r="C16" t="s">
        <v>109</v>
      </c>
      <c r="D16" t="s">
        <v>110</v>
      </c>
      <c r="E16" t="s">
        <v>111</v>
      </c>
      <c r="F16" t="s">
        <v>110</v>
      </c>
      <c r="G16" t="s">
        <v>111</v>
      </c>
      <c r="H16" t="s">
        <v>112</v>
      </c>
      <c r="I16" t="s">
        <v>113</v>
      </c>
      <c r="J16" t="s">
        <v>718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108</v>
      </c>
      <c r="T16" t="s">
        <v>123</v>
      </c>
      <c r="U16" t="s">
        <v>124</v>
      </c>
      <c r="V16" t="s">
        <v>125</v>
      </c>
      <c r="W16" t="s">
        <v>719</v>
      </c>
      <c r="X16" t="s">
        <v>720</v>
      </c>
      <c r="Y16" t="s">
        <v>721</v>
      </c>
      <c r="Z16" t="s">
        <v>722</v>
      </c>
      <c r="AA16" t="s">
        <v>723</v>
      </c>
      <c r="AB16" t="s">
        <v>724</v>
      </c>
      <c r="AC16" t="s">
        <v>725</v>
      </c>
      <c r="AD16" t="s">
        <v>726</v>
      </c>
      <c r="AE16" t="s">
        <v>727</v>
      </c>
      <c r="AF16" t="s">
        <v>728</v>
      </c>
      <c r="AG16" t="s">
        <v>729</v>
      </c>
      <c r="AH16" t="s">
        <v>730</v>
      </c>
      <c r="AI16" t="s">
        <v>731</v>
      </c>
      <c r="AJ16" t="s">
        <v>732</v>
      </c>
      <c r="AK16" t="s">
        <v>733</v>
      </c>
      <c r="AL16" t="s">
        <v>734</v>
      </c>
      <c r="AM16" t="s">
        <v>735</v>
      </c>
      <c r="AN16" t="s">
        <v>736</v>
      </c>
      <c r="AO16" t="s">
        <v>737</v>
      </c>
      <c r="AP16" t="s">
        <v>738</v>
      </c>
      <c r="AQ16" t="s">
        <v>739</v>
      </c>
      <c r="AR16" t="s">
        <v>740</v>
      </c>
      <c r="AS16" t="s">
        <v>741</v>
      </c>
      <c r="AT16" t="s">
        <v>742</v>
      </c>
      <c r="AU16" t="s">
        <v>743</v>
      </c>
      <c r="AV16" t="s">
        <v>744</v>
      </c>
      <c r="AW16" t="s">
        <v>745</v>
      </c>
      <c r="AX16" t="s">
        <v>746</v>
      </c>
      <c r="AY16" t="s">
        <v>747</v>
      </c>
      <c r="AZ16" t="s">
        <v>748</v>
      </c>
      <c r="BA16" t="s">
        <v>749</v>
      </c>
      <c r="BB16" t="s">
        <v>750</v>
      </c>
      <c r="BC16" t="s">
        <v>751</v>
      </c>
      <c r="BD16" t="s">
        <v>752</v>
      </c>
      <c r="BE16" t="s">
        <v>753</v>
      </c>
      <c r="BF16" t="s">
        <v>754</v>
      </c>
      <c r="BG16" t="s">
        <v>755</v>
      </c>
      <c r="BH16" t="s">
        <v>756</v>
      </c>
      <c r="BI16" t="s">
        <v>757</v>
      </c>
      <c r="BJ16" t="s">
        <v>758</v>
      </c>
      <c r="BK16" t="s">
        <v>759</v>
      </c>
      <c r="BL16" t="s">
        <v>760</v>
      </c>
      <c r="BM16" t="s">
        <v>761</v>
      </c>
      <c r="BN16" t="s">
        <v>762</v>
      </c>
      <c r="BO16" t="s">
        <v>763</v>
      </c>
      <c r="BP16" t="s">
        <v>764</v>
      </c>
      <c r="BQ16" t="s">
        <v>765</v>
      </c>
      <c r="BR16" t="s">
        <v>766</v>
      </c>
      <c r="BS16" t="s">
        <v>767</v>
      </c>
      <c r="BT16" t="s">
        <v>768</v>
      </c>
      <c r="BU16" t="s">
        <v>769</v>
      </c>
    </row>
    <row r="17" spans="1:73" ht="17.100000000000001" customHeight="1" x14ac:dyDescent="0.3">
      <c r="A17" t="s">
        <v>770</v>
      </c>
      <c r="B17" t="s">
        <v>771</v>
      </c>
      <c r="C17" t="s">
        <v>109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113</v>
      </c>
      <c r="J17" t="s">
        <v>772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108</v>
      </c>
      <c r="T17" t="s">
        <v>123</v>
      </c>
      <c r="U17" t="s">
        <v>124</v>
      </c>
      <c r="V17" t="s">
        <v>125</v>
      </c>
      <c r="W17" t="s">
        <v>773</v>
      </c>
      <c r="X17" t="s">
        <v>774</v>
      </c>
      <c r="Y17" t="s">
        <v>775</v>
      </c>
      <c r="Z17" t="s">
        <v>776</v>
      </c>
      <c r="AA17" t="s">
        <v>777</v>
      </c>
      <c r="AB17" t="s">
        <v>778</v>
      </c>
      <c r="AC17" t="s">
        <v>779</v>
      </c>
      <c r="AD17" t="s">
        <v>780</v>
      </c>
      <c r="AE17" t="s">
        <v>781</v>
      </c>
      <c r="AF17" t="s">
        <v>782</v>
      </c>
      <c r="AG17" t="s">
        <v>783</v>
      </c>
      <c r="AH17" t="s">
        <v>784</v>
      </c>
      <c r="AI17" t="s">
        <v>785</v>
      </c>
      <c r="AJ17" t="s">
        <v>786</v>
      </c>
      <c r="AK17" t="s">
        <v>787</v>
      </c>
      <c r="AL17" t="s">
        <v>788</v>
      </c>
      <c r="AM17" t="s">
        <v>789</v>
      </c>
      <c r="AN17" t="s">
        <v>790</v>
      </c>
      <c r="AO17" t="s">
        <v>791</v>
      </c>
      <c r="AP17" t="s">
        <v>792</v>
      </c>
      <c r="AQ17" t="s">
        <v>793</v>
      </c>
      <c r="AR17" t="s">
        <v>794</v>
      </c>
      <c r="AS17" t="s">
        <v>795</v>
      </c>
      <c r="AT17" t="s">
        <v>796</v>
      </c>
      <c r="AU17" t="s">
        <v>797</v>
      </c>
      <c r="AV17" t="s">
        <v>798</v>
      </c>
      <c r="AW17" t="s">
        <v>799</v>
      </c>
      <c r="AX17" t="s">
        <v>800</v>
      </c>
      <c r="AY17" t="s">
        <v>801</v>
      </c>
      <c r="AZ17" t="s">
        <v>802</v>
      </c>
      <c r="BA17" t="s">
        <v>803</v>
      </c>
      <c r="BB17" t="s">
        <v>804</v>
      </c>
      <c r="BC17" t="s">
        <v>805</v>
      </c>
      <c r="BD17" t="s">
        <v>409</v>
      </c>
      <c r="BE17" t="s">
        <v>806</v>
      </c>
      <c r="BF17" t="s">
        <v>807</v>
      </c>
      <c r="BG17" t="s">
        <v>808</v>
      </c>
      <c r="BH17" t="s">
        <v>809</v>
      </c>
      <c r="BI17" t="s">
        <v>810</v>
      </c>
      <c r="BJ17" t="s">
        <v>811</v>
      </c>
      <c r="BK17" t="s">
        <v>812</v>
      </c>
      <c r="BL17" t="s">
        <v>813</v>
      </c>
      <c r="BM17" t="s">
        <v>814</v>
      </c>
      <c r="BN17" t="s">
        <v>815</v>
      </c>
      <c r="BO17" t="s">
        <v>816</v>
      </c>
      <c r="BP17" t="s">
        <v>817</v>
      </c>
      <c r="BQ17" t="s">
        <v>818</v>
      </c>
      <c r="BR17" t="s">
        <v>819</v>
      </c>
      <c r="BS17" t="s">
        <v>820</v>
      </c>
      <c r="BT17" t="s">
        <v>821</v>
      </c>
      <c r="BU17" t="s">
        <v>822</v>
      </c>
    </row>
    <row r="18" spans="1:73" ht="17.100000000000001" customHeight="1" x14ac:dyDescent="0.3">
      <c r="A18" t="s">
        <v>823</v>
      </c>
      <c r="B18" t="s">
        <v>824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113</v>
      </c>
      <c r="J18" t="s">
        <v>825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108</v>
      </c>
      <c r="T18" t="s">
        <v>123</v>
      </c>
      <c r="U18" t="s">
        <v>124</v>
      </c>
      <c r="V18" t="s">
        <v>125</v>
      </c>
      <c r="W18" t="s">
        <v>826</v>
      </c>
      <c r="X18" t="s">
        <v>827</v>
      </c>
      <c r="Y18" t="s">
        <v>828</v>
      </c>
      <c r="Z18" t="s">
        <v>829</v>
      </c>
      <c r="AA18" t="s">
        <v>830</v>
      </c>
      <c r="AB18" t="s">
        <v>831</v>
      </c>
      <c r="AC18" t="s">
        <v>832</v>
      </c>
      <c r="AD18" t="s">
        <v>833</v>
      </c>
      <c r="AE18" t="s">
        <v>834</v>
      </c>
      <c r="AF18" t="s">
        <v>835</v>
      </c>
      <c r="AG18" t="s">
        <v>836</v>
      </c>
      <c r="AH18" t="s">
        <v>837</v>
      </c>
      <c r="AI18" t="s">
        <v>838</v>
      </c>
      <c r="AJ18" t="s">
        <v>839</v>
      </c>
      <c r="AK18" t="s">
        <v>840</v>
      </c>
      <c r="AL18" t="s">
        <v>841</v>
      </c>
      <c r="AM18" t="s">
        <v>842</v>
      </c>
      <c r="AN18" t="s">
        <v>843</v>
      </c>
      <c r="AO18" t="s">
        <v>844</v>
      </c>
      <c r="AP18" t="s">
        <v>845</v>
      </c>
      <c r="AQ18" t="s">
        <v>846</v>
      </c>
      <c r="AR18" t="s">
        <v>847</v>
      </c>
      <c r="AS18" t="s">
        <v>848</v>
      </c>
      <c r="AT18" t="s">
        <v>849</v>
      </c>
      <c r="AU18" t="s">
        <v>850</v>
      </c>
      <c r="AV18" t="s">
        <v>851</v>
      </c>
      <c r="AW18" t="s">
        <v>852</v>
      </c>
      <c r="AX18" t="s">
        <v>470</v>
      </c>
      <c r="AY18" t="s">
        <v>853</v>
      </c>
      <c r="AZ18" t="s">
        <v>854</v>
      </c>
      <c r="BA18" t="s">
        <v>855</v>
      </c>
      <c r="BB18" t="s">
        <v>856</v>
      </c>
      <c r="BC18" t="s">
        <v>857</v>
      </c>
      <c r="BD18" t="s">
        <v>858</v>
      </c>
      <c r="BE18" t="s">
        <v>859</v>
      </c>
      <c r="BF18" t="s">
        <v>860</v>
      </c>
      <c r="BG18" t="s">
        <v>861</v>
      </c>
      <c r="BH18" t="s">
        <v>862</v>
      </c>
      <c r="BI18" t="s">
        <v>863</v>
      </c>
      <c r="BJ18" t="s">
        <v>864</v>
      </c>
      <c r="BK18" t="s">
        <v>865</v>
      </c>
      <c r="BL18" t="s">
        <v>866</v>
      </c>
      <c r="BM18" t="s">
        <v>867</v>
      </c>
      <c r="BN18" t="s">
        <v>868</v>
      </c>
      <c r="BO18" t="s">
        <v>869</v>
      </c>
      <c r="BP18" t="s">
        <v>870</v>
      </c>
      <c r="BQ18" t="s">
        <v>871</v>
      </c>
      <c r="BR18" t="s">
        <v>872</v>
      </c>
      <c r="BS18" t="s">
        <v>873</v>
      </c>
      <c r="BT18" t="s">
        <v>874</v>
      </c>
      <c r="BU18" t="s">
        <v>875</v>
      </c>
    </row>
    <row r="19" spans="1:73" ht="17.100000000000001" customHeight="1" x14ac:dyDescent="0.3">
      <c r="A19" t="s">
        <v>876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877</v>
      </c>
      <c r="I19" t="s">
        <v>878</v>
      </c>
      <c r="J19" t="s">
        <v>879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  <c r="S19" t="s">
        <v>108</v>
      </c>
      <c r="T19" t="s">
        <v>123</v>
      </c>
      <c r="U19" t="s">
        <v>124</v>
      </c>
      <c r="V19" t="s">
        <v>125</v>
      </c>
      <c r="W19" t="s">
        <v>880</v>
      </c>
      <c r="X19" t="s">
        <v>881</v>
      </c>
      <c r="Y19" t="s">
        <v>882</v>
      </c>
      <c r="Z19" t="s">
        <v>883</v>
      </c>
      <c r="AA19" t="s">
        <v>884</v>
      </c>
      <c r="AB19" t="s">
        <v>885</v>
      </c>
      <c r="AC19" t="s">
        <v>886</v>
      </c>
      <c r="AD19" t="s">
        <v>887</v>
      </c>
      <c r="AE19" t="s">
        <v>888</v>
      </c>
      <c r="AF19" t="s">
        <v>889</v>
      </c>
      <c r="AG19" t="s">
        <v>890</v>
      </c>
      <c r="AH19" t="s">
        <v>891</v>
      </c>
      <c r="AI19" t="s">
        <v>892</v>
      </c>
      <c r="AJ19" t="s">
        <v>893</v>
      </c>
      <c r="AK19" t="s">
        <v>894</v>
      </c>
      <c r="AL19" t="s">
        <v>895</v>
      </c>
      <c r="AM19" t="s">
        <v>896</v>
      </c>
      <c r="AN19" t="s">
        <v>897</v>
      </c>
      <c r="AO19" t="s">
        <v>898</v>
      </c>
      <c r="AP19" t="s">
        <v>899</v>
      </c>
      <c r="AQ19" t="s">
        <v>900</v>
      </c>
      <c r="AR19" t="s">
        <v>901</v>
      </c>
      <c r="AS19" t="s">
        <v>902</v>
      </c>
      <c r="AT19" t="s">
        <v>903</v>
      </c>
      <c r="AU19" t="s">
        <v>904</v>
      </c>
      <c r="AV19" t="s">
        <v>905</v>
      </c>
      <c r="AW19" t="s">
        <v>906</v>
      </c>
      <c r="AX19" t="s">
        <v>907</v>
      </c>
      <c r="AY19" t="s">
        <v>908</v>
      </c>
      <c r="AZ19" t="s">
        <v>909</v>
      </c>
      <c r="BA19" t="s">
        <v>910</v>
      </c>
      <c r="BB19" t="s">
        <v>911</v>
      </c>
      <c r="BC19" t="s">
        <v>912</v>
      </c>
      <c r="BD19" t="s">
        <v>913</v>
      </c>
      <c r="BE19" t="s">
        <v>914</v>
      </c>
      <c r="BF19" t="s">
        <v>915</v>
      </c>
      <c r="BG19" t="s">
        <v>916</v>
      </c>
      <c r="BH19" t="s">
        <v>917</v>
      </c>
      <c r="BI19" t="s">
        <v>918</v>
      </c>
      <c r="BJ19" t="s">
        <v>919</v>
      </c>
      <c r="BK19" t="s">
        <v>920</v>
      </c>
      <c r="BL19" t="s">
        <v>921</v>
      </c>
      <c r="BM19" t="s">
        <v>922</v>
      </c>
      <c r="BN19" t="s">
        <v>923</v>
      </c>
      <c r="BO19" t="s">
        <v>924</v>
      </c>
      <c r="BP19" t="s">
        <v>925</v>
      </c>
      <c r="BQ19" t="s">
        <v>926</v>
      </c>
      <c r="BR19" t="s">
        <v>927</v>
      </c>
      <c r="BS19" t="s">
        <v>928</v>
      </c>
      <c r="BT19" t="s">
        <v>929</v>
      </c>
      <c r="BU19" t="s">
        <v>930</v>
      </c>
    </row>
    <row r="20" spans="1:73" ht="17.100000000000001" customHeight="1" x14ac:dyDescent="0.3">
      <c r="A20" t="s">
        <v>931</v>
      </c>
      <c r="B20" t="s">
        <v>110</v>
      </c>
      <c r="C20" t="s">
        <v>109</v>
      </c>
      <c r="D20" t="s">
        <v>110</v>
      </c>
      <c r="E20" t="s">
        <v>111</v>
      </c>
      <c r="F20" t="s">
        <v>110</v>
      </c>
      <c r="G20" t="s">
        <v>111</v>
      </c>
      <c r="H20" t="s">
        <v>877</v>
      </c>
      <c r="I20" t="s">
        <v>878</v>
      </c>
      <c r="J20" t="s">
        <v>932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108</v>
      </c>
      <c r="T20" t="s">
        <v>123</v>
      </c>
      <c r="U20" t="s">
        <v>124</v>
      </c>
      <c r="V20" t="s">
        <v>125</v>
      </c>
      <c r="W20" t="s">
        <v>933</v>
      </c>
      <c r="X20" t="s">
        <v>934</v>
      </c>
      <c r="Y20" t="s">
        <v>935</v>
      </c>
      <c r="Z20" t="s">
        <v>936</v>
      </c>
      <c r="AA20" t="s">
        <v>937</v>
      </c>
      <c r="AB20" t="s">
        <v>938</v>
      </c>
      <c r="AC20" t="s">
        <v>939</v>
      </c>
      <c r="AD20" t="s">
        <v>940</v>
      </c>
      <c r="AE20" t="s">
        <v>941</v>
      </c>
      <c r="AF20" t="s">
        <v>942</v>
      </c>
      <c r="AG20" t="s">
        <v>943</v>
      </c>
      <c r="AH20" t="s">
        <v>944</v>
      </c>
      <c r="AI20" t="s">
        <v>945</v>
      </c>
      <c r="AJ20" t="s">
        <v>946</v>
      </c>
      <c r="AK20" t="s">
        <v>947</v>
      </c>
      <c r="AL20" t="s">
        <v>948</v>
      </c>
      <c r="AM20" t="s">
        <v>949</v>
      </c>
      <c r="AN20" t="s">
        <v>950</v>
      </c>
      <c r="AO20" t="s">
        <v>951</v>
      </c>
      <c r="AP20" t="s">
        <v>952</v>
      </c>
      <c r="AQ20" t="s">
        <v>953</v>
      </c>
      <c r="AR20" t="s">
        <v>954</v>
      </c>
      <c r="AS20" t="s">
        <v>955</v>
      </c>
      <c r="AT20" t="s">
        <v>956</v>
      </c>
      <c r="AU20" t="s">
        <v>957</v>
      </c>
      <c r="AV20" t="s">
        <v>958</v>
      </c>
      <c r="AW20" t="s">
        <v>959</v>
      </c>
      <c r="AX20" t="s">
        <v>960</v>
      </c>
      <c r="AY20" t="s">
        <v>961</v>
      </c>
      <c r="AZ20" t="s">
        <v>962</v>
      </c>
      <c r="BA20" t="s">
        <v>963</v>
      </c>
      <c r="BB20" t="s">
        <v>964</v>
      </c>
      <c r="BC20" t="s">
        <v>965</v>
      </c>
      <c r="BD20" t="s">
        <v>966</v>
      </c>
      <c r="BE20" t="s">
        <v>967</v>
      </c>
      <c r="BF20" t="s">
        <v>968</v>
      </c>
      <c r="BG20" t="s">
        <v>969</v>
      </c>
      <c r="BH20" t="s">
        <v>970</v>
      </c>
      <c r="BI20" t="s">
        <v>971</v>
      </c>
      <c r="BJ20" t="s">
        <v>972</v>
      </c>
      <c r="BK20" t="s">
        <v>973</v>
      </c>
      <c r="BL20" t="s">
        <v>974</v>
      </c>
      <c r="BM20" t="s">
        <v>975</v>
      </c>
      <c r="BN20" t="s">
        <v>976</v>
      </c>
      <c r="BO20" t="s">
        <v>977</v>
      </c>
      <c r="BP20" t="s">
        <v>978</v>
      </c>
      <c r="BQ20" t="s">
        <v>979</v>
      </c>
      <c r="BR20" t="s">
        <v>980</v>
      </c>
      <c r="BS20" t="s">
        <v>981</v>
      </c>
      <c r="BT20" t="s">
        <v>982</v>
      </c>
      <c r="BU20" t="s">
        <v>983</v>
      </c>
    </row>
    <row r="21" spans="1:73" ht="17.100000000000001" customHeight="1" x14ac:dyDescent="0.3">
      <c r="A21" t="s">
        <v>984</v>
      </c>
      <c r="B21" t="s">
        <v>231</v>
      </c>
      <c r="C21" t="s">
        <v>109</v>
      </c>
      <c r="D21" t="s">
        <v>110</v>
      </c>
      <c r="E21" t="s">
        <v>111</v>
      </c>
      <c r="F21" t="s">
        <v>110</v>
      </c>
      <c r="G21" t="s">
        <v>111</v>
      </c>
      <c r="H21" t="s">
        <v>877</v>
      </c>
      <c r="I21" t="s">
        <v>878</v>
      </c>
      <c r="J21" t="s">
        <v>985</v>
      </c>
      <c r="K21" t="s">
        <v>115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108</v>
      </c>
      <c r="T21" t="s">
        <v>123</v>
      </c>
      <c r="U21" t="s">
        <v>124</v>
      </c>
      <c r="V21" t="s">
        <v>125</v>
      </c>
      <c r="W21" t="s">
        <v>986</v>
      </c>
      <c r="X21" t="s">
        <v>987</v>
      </c>
      <c r="Y21" t="s">
        <v>988</v>
      </c>
      <c r="Z21" t="s">
        <v>989</v>
      </c>
      <c r="AA21" t="s">
        <v>990</v>
      </c>
      <c r="AB21" t="s">
        <v>991</v>
      </c>
      <c r="AC21" t="s">
        <v>992</v>
      </c>
      <c r="AD21" t="s">
        <v>993</v>
      </c>
      <c r="AE21" t="s">
        <v>994</v>
      </c>
      <c r="AF21" t="s">
        <v>995</v>
      </c>
      <c r="AG21" t="s">
        <v>996</v>
      </c>
      <c r="AH21" t="s">
        <v>997</v>
      </c>
      <c r="AI21" t="s">
        <v>998</v>
      </c>
      <c r="AJ21" t="s">
        <v>999</v>
      </c>
      <c r="AK21" t="s">
        <v>1000</v>
      </c>
      <c r="AL21" t="s">
        <v>1001</v>
      </c>
      <c r="AM21" t="s">
        <v>1002</v>
      </c>
      <c r="AN21" t="s">
        <v>1003</v>
      </c>
      <c r="AO21" t="s">
        <v>1004</v>
      </c>
      <c r="AP21" t="s">
        <v>1005</v>
      </c>
      <c r="AQ21" t="s">
        <v>1006</v>
      </c>
      <c r="AR21" t="s">
        <v>1007</v>
      </c>
      <c r="AS21" t="s">
        <v>1008</v>
      </c>
      <c r="AT21" t="s">
        <v>1009</v>
      </c>
      <c r="AU21" t="s">
        <v>1010</v>
      </c>
      <c r="AV21" t="s">
        <v>1011</v>
      </c>
      <c r="AW21" t="s">
        <v>1012</v>
      </c>
      <c r="AX21" t="s">
        <v>1013</v>
      </c>
      <c r="AY21" t="s">
        <v>1014</v>
      </c>
      <c r="AZ21" t="s">
        <v>1015</v>
      </c>
      <c r="BA21" t="s">
        <v>1016</v>
      </c>
      <c r="BB21" t="s">
        <v>1017</v>
      </c>
      <c r="BC21" t="s">
        <v>1018</v>
      </c>
      <c r="BD21" t="s">
        <v>1019</v>
      </c>
      <c r="BE21" t="s">
        <v>1020</v>
      </c>
      <c r="BF21" t="s">
        <v>1021</v>
      </c>
      <c r="BG21" t="s">
        <v>1022</v>
      </c>
      <c r="BH21" t="s">
        <v>1023</v>
      </c>
      <c r="BI21" t="s">
        <v>1024</v>
      </c>
      <c r="BJ21" t="s">
        <v>1025</v>
      </c>
      <c r="BK21" t="s">
        <v>1026</v>
      </c>
      <c r="BL21" t="s">
        <v>1027</v>
      </c>
      <c r="BM21" t="s">
        <v>1028</v>
      </c>
      <c r="BN21" t="s">
        <v>1029</v>
      </c>
      <c r="BO21" t="s">
        <v>1030</v>
      </c>
      <c r="BP21" t="s">
        <v>1031</v>
      </c>
      <c r="BQ21" t="s">
        <v>1032</v>
      </c>
      <c r="BR21" t="s">
        <v>1033</v>
      </c>
      <c r="BS21" t="s">
        <v>1034</v>
      </c>
      <c r="BT21" t="s">
        <v>1035</v>
      </c>
      <c r="BU21" t="s">
        <v>1036</v>
      </c>
    </row>
    <row r="22" spans="1:73" ht="17.100000000000001" customHeight="1" x14ac:dyDescent="0.3">
      <c r="A22" t="s">
        <v>1037</v>
      </c>
      <c r="B22" t="s">
        <v>285</v>
      </c>
      <c r="C22" t="s">
        <v>109</v>
      </c>
      <c r="D22" t="s">
        <v>110</v>
      </c>
      <c r="E22" t="s">
        <v>111</v>
      </c>
      <c r="F22" t="s">
        <v>110</v>
      </c>
      <c r="G22" t="s">
        <v>111</v>
      </c>
      <c r="H22" t="s">
        <v>877</v>
      </c>
      <c r="I22" t="s">
        <v>878</v>
      </c>
      <c r="J22" t="s">
        <v>1038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108</v>
      </c>
      <c r="T22" t="s">
        <v>123</v>
      </c>
      <c r="U22" t="s">
        <v>124</v>
      </c>
      <c r="V22" t="s">
        <v>125</v>
      </c>
      <c r="W22" t="s">
        <v>1039</v>
      </c>
      <c r="X22" t="s">
        <v>1040</v>
      </c>
      <c r="Y22" t="s">
        <v>1041</v>
      </c>
      <c r="Z22" t="s">
        <v>1042</v>
      </c>
      <c r="AA22" t="s">
        <v>1043</v>
      </c>
      <c r="AB22" t="s">
        <v>1044</v>
      </c>
      <c r="AC22" t="s">
        <v>1045</v>
      </c>
      <c r="AD22" t="s">
        <v>1046</v>
      </c>
      <c r="AE22" t="s">
        <v>1047</v>
      </c>
      <c r="AF22" t="s">
        <v>1048</v>
      </c>
      <c r="AG22" t="s">
        <v>1049</v>
      </c>
      <c r="AH22" t="s">
        <v>1050</v>
      </c>
      <c r="AI22" t="s">
        <v>1051</v>
      </c>
      <c r="AJ22" t="s">
        <v>1052</v>
      </c>
      <c r="AK22" t="s">
        <v>1053</v>
      </c>
      <c r="AL22" t="s">
        <v>1054</v>
      </c>
      <c r="AM22" t="s">
        <v>1055</v>
      </c>
      <c r="AN22" t="s">
        <v>1056</v>
      </c>
      <c r="AO22" t="s">
        <v>1057</v>
      </c>
      <c r="AP22" t="s">
        <v>1058</v>
      </c>
      <c r="AQ22" t="s">
        <v>1059</v>
      </c>
      <c r="AR22" t="s">
        <v>1060</v>
      </c>
      <c r="AS22" t="s">
        <v>1061</v>
      </c>
      <c r="AT22" t="s">
        <v>1062</v>
      </c>
      <c r="AU22" t="s">
        <v>1063</v>
      </c>
      <c r="AV22" t="s">
        <v>1064</v>
      </c>
      <c r="AW22" t="s">
        <v>1065</v>
      </c>
      <c r="AX22" t="s">
        <v>1066</v>
      </c>
      <c r="AY22" t="s">
        <v>1067</v>
      </c>
      <c r="AZ22" t="s">
        <v>1068</v>
      </c>
      <c r="BA22" t="s">
        <v>1069</v>
      </c>
      <c r="BB22" t="s">
        <v>1070</v>
      </c>
      <c r="BC22" t="s">
        <v>1071</v>
      </c>
      <c r="BD22" t="s">
        <v>1072</v>
      </c>
      <c r="BE22" t="s">
        <v>1073</v>
      </c>
      <c r="BF22" t="s">
        <v>1074</v>
      </c>
      <c r="BG22" t="s">
        <v>1075</v>
      </c>
      <c r="BH22" t="s">
        <v>1076</v>
      </c>
      <c r="BI22" t="s">
        <v>1077</v>
      </c>
      <c r="BJ22" t="s">
        <v>1078</v>
      </c>
      <c r="BK22" t="s">
        <v>1079</v>
      </c>
      <c r="BL22" t="s">
        <v>1080</v>
      </c>
      <c r="BM22" t="s">
        <v>1081</v>
      </c>
      <c r="BN22" t="s">
        <v>1082</v>
      </c>
      <c r="BO22" t="s">
        <v>1083</v>
      </c>
      <c r="BP22" t="s">
        <v>1084</v>
      </c>
      <c r="BQ22" t="s">
        <v>1085</v>
      </c>
      <c r="BR22" t="s">
        <v>1086</v>
      </c>
      <c r="BS22" t="s">
        <v>1087</v>
      </c>
      <c r="BT22" t="s">
        <v>1088</v>
      </c>
      <c r="BU22" t="s">
        <v>1089</v>
      </c>
    </row>
    <row r="23" spans="1:73" ht="17.100000000000001" customHeight="1" x14ac:dyDescent="0.3">
      <c r="A23" t="s">
        <v>1090</v>
      </c>
      <c r="B23" t="s">
        <v>339</v>
      </c>
      <c r="C23" t="s">
        <v>109</v>
      </c>
      <c r="D23" t="s">
        <v>110</v>
      </c>
      <c r="E23" t="s">
        <v>111</v>
      </c>
      <c r="F23" t="s">
        <v>110</v>
      </c>
      <c r="G23" t="s">
        <v>111</v>
      </c>
      <c r="H23" t="s">
        <v>877</v>
      </c>
      <c r="I23" t="s">
        <v>878</v>
      </c>
      <c r="J23" t="s">
        <v>1091</v>
      </c>
      <c r="K23" t="s">
        <v>115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  <c r="R23" t="s">
        <v>122</v>
      </c>
      <c r="S23" t="s">
        <v>108</v>
      </c>
      <c r="T23" t="s">
        <v>123</v>
      </c>
      <c r="U23" t="s">
        <v>124</v>
      </c>
      <c r="V23" t="s">
        <v>125</v>
      </c>
      <c r="W23" t="s">
        <v>1092</v>
      </c>
      <c r="X23" t="s">
        <v>1093</v>
      </c>
      <c r="Y23" t="s">
        <v>1094</v>
      </c>
      <c r="Z23" t="s">
        <v>1095</v>
      </c>
      <c r="AA23" t="s">
        <v>1096</v>
      </c>
      <c r="AB23" t="s">
        <v>1097</v>
      </c>
      <c r="AC23" t="s">
        <v>1098</v>
      </c>
      <c r="AD23" t="s">
        <v>1099</v>
      </c>
      <c r="AE23" t="s">
        <v>1100</v>
      </c>
      <c r="AF23" t="s">
        <v>1101</v>
      </c>
      <c r="AG23" t="s">
        <v>1102</v>
      </c>
      <c r="AH23" t="s">
        <v>1103</v>
      </c>
      <c r="AI23" t="s">
        <v>1104</v>
      </c>
      <c r="AJ23" t="s">
        <v>1105</v>
      </c>
      <c r="AK23" t="s">
        <v>1106</v>
      </c>
      <c r="AL23" t="s">
        <v>1107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1115</v>
      </c>
      <c r="AU23" t="s">
        <v>1116</v>
      </c>
      <c r="AV23" t="s">
        <v>1117</v>
      </c>
      <c r="AW23" t="s">
        <v>1118</v>
      </c>
      <c r="AX23" t="s">
        <v>1119</v>
      </c>
      <c r="AY23" t="s">
        <v>1120</v>
      </c>
      <c r="AZ23" t="s">
        <v>1121</v>
      </c>
      <c r="BA23" t="s">
        <v>1122</v>
      </c>
      <c r="BB23" t="s">
        <v>1123</v>
      </c>
      <c r="BC23" t="s">
        <v>1124</v>
      </c>
      <c r="BD23" t="s">
        <v>1125</v>
      </c>
      <c r="BE23" t="s">
        <v>1126</v>
      </c>
      <c r="BF23" t="s">
        <v>1127</v>
      </c>
      <c r="BG23" t="s">
        <v>1128</v>
      </c>
      <c r="BH23" t="s">
        <v>1129</v>
      </c>
      <c r="BI23" t="s">
        <v>1130</v>
      </c>
      <c r="BJ23" t="s">
        <v>1131</v>
      </c>
      <c r="BK23" t="s">
        <v>1132</v>
      </c>
      <c r="BL23" t="s">
        <v>1133</v>
      </c>
      <c r="BM23" t="s">
        <v>1134</v>
      </c>
      <c r="BN23" t="s">
        <v>1135</v>
      </c>
      <c r="BO23" t="s">
        <v>1136</v>
      </c>
      <c r="BP23" t="s">
        <v>1137</v>
      </c>
      <c r="BQ23" t="s">
        <v>1138</v>
      </c>
      <c r="BR23" t="s">
        <v>1139</v>
      </c>
      <c r="BS23" t="s">
        <v>1140</v>
      </c>
      <c r="BT23" t="s">
        <v>1141</v>
      </c>
      <c r="BU23" t="s">
        <v>1142</v>
      </c>
    </row>
    <row r="24" spans="1:73" ht="17.100000000000001" customHeight="1" x14ac:dyDescent="0.3">
      <c r="A24" t="s">
        <v>1143</v>
      </c>
      <c r="B24" t="s">
        <v>393</v>
      </c>
      <c r="C24" t="s">
        <v>109</v>
      </c>
      <c r="D24" t="s">
        <v>110</v>
      </c>
      <c r="E24" t="s">
        <v>111</v>
      </c>
      <c r="F24" t="s">
        <v>110</v>
      </c>
      <c r="G24" t="s">
        <v>111</v>
      </c>
      <c r="H24" t="s">
        <v>877</v>
      </c>
      <c r="I24" t="s">
        <v>878</v>
      </c>
      <c r="J24" t="s">
        <v>1144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108</v>
      </c>
      <c r="T24" t="s">
        <v>123</v>
      </c>
      <c r="U24" t="s">
        <v>124</v>
      </c>
      <c r="V24" t="s">
        <v>125</v>
      </c>
      <c r="W24" t="s">
        <v>1145</v>
      </c>
      <c r="X24" t="s">
        <v>1146</v>
      </c>
      <c r="Y24" t="s">
        <v>1147</v>
      </c>
      <c r="Z24" t="s">
        <v>1148</v>
      </c>
      <c r="AA24" t="s">
        <v>1149</v>
      </c>
      <c r="AB24" t="s">
        <v>1150</v>
      </c>
      <c r="AC24" t="s">
        <v>1151</v>
      </c>
      <c r="AD24" t="s">
        <v>1152</v>
      </c>
      <c r="AE24" t="s">
        <v>1153</v>
      </c>
      <c r="AF24" t="s">
        <v>1154</v>
      </c>
      <c r="AG24" t="s">
        <v>1155</v>
      </c>
      <c r="AH24" t="s">
        <v>1156</v>
      </c>
      <c r="AI24" t="s">
        <v>1157</v>
      </c>
      <c r="AJ24" t="s">
        <v>1158</v>
      </c>
      <c r="AK24" t="s">
        <v>1159</v>
      </c>
      <c r="AL24" t="s">
        <v>1160</v>
      </c>
      <c r="AM24" t="s">
        <v>1161</v>
      </c>
      <c r="AN24" t="s">
        <v>1162</v>
      </c>
      <c r="AO24" t="s">
        <v>1163</v>
      </c>
      <c r="AP24" t="s">
        <v>1164</v>
      </c>
      <c r="AQ24" t="s">
        <v>1165</v>
      </c>
      <c r="AR24" t="s">
        <v>1166</v>
      </c>
      <c r="AS24" t="s">
        <v>1167</v>
      </c>
      <c r="AT24" t="s">
        <v>1168</v>
      </c>
      <c r="AU24" t="s">
        <v>1169</v>
      </c>
      <c r="AV24" t="s">
        <v>1170</v>
      </c>
      <c r="AW24" t="s">
        <v>1171</v>
      </c>
      <c r="AX24" t="s">
        <v>1172</v>
      </c>
      <c r="AY24" t="s">
        <v>1173</v>
      </c>
      <c r="AZ24" t="s">
        <v>1174</v>
      </c>
      <c r="BA24" t="s">
        <v>1175</v>
      </c>
      <c r="BB24" t="s">
        <v>1176</v>
      </c>
      <c r="BC24" t="s">
        <v>1177</v>
      </c>
      <c r="BD24" t="s">
        <v>1178</v>
      </c>
      <c r="BE24" t="s">
        <v>1179</v>
      </c>
      <c r="BF24" t="s">
        <v>1180</v>
      </c>
      <c r="BG24" t="s">
        <v>1181</v>
      </c>
      <c r="BH24" t="s">
        <v>1182</v>
      </c>
      <c r="BI24" t="s">
        <v>1183</v>
      </c>
      <c r="BJ24" t="s">
        <v>1184</v>
      </c>
      <c r="BK24" t="s">
        <v>1185</v>
      </c>
      <c r="BL24" t="s">
        <v>1186</v>
      </c>
      <c r="BM24" t="s">
        <v>1187</v>
      </c>
      <c r="BN24" t="s">
        <v>1188</v>
      </c>
      <c r="BO24" t="s">
        <v>1189</v>
      </c>
      <c r="BP24" t="s">
        <v>1190</v>
      </c>
      <c r="BQ24" t="s">
        <v>1191</v>
      </c>
      <c r="BR24" t="s">
        <v>1192</v>
      </c>
      <c r="BS24" t="s">
        <v>1193</v>
      </c>
      <c r="BT24" t="s">
        <v>1194</v>
      </c>
      <c r="BU24" t="s">
        <v>1195</v>
      </c>
    </row>
    <row r="25" spans="1:73" ht="17.100000000000001" customHeight="1" x14ac:dyDescent="0.3">
      <c r="A25" t="s">
        <v>1196</v>
      </c>
      <c r="B25" t="s">
        <v>447</v>
      </c>
      <c r="C25" t="s">
        <v>109</v>
      </c>
      <c r="D25" t="s">
        <v>110</v>
      </c>
      <c r="E25" t="s">
        <v>111</v>
      </c>
      <c r="F25" t="s">
        <v>110</v>
      </c>
      <c r="G25" t="s">
        <v>111</v>
      </c>
      <c r="H25" t="s">
        <v>877</v>
      </c>
      <c r="I25" t="s">
        <v>878</v>
      </c>
      <c r="J25" t="s">
        <v>1197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108</v>
      </c>
      <c r="T25" t="s">
        <v>123</v>
      </c>
      <c r="U25" t="s">
        <v>124</v>
      </c>
      <c r="V25" t="s">
        <v>125</v>
      </c>
      <c r="W25" t="s">
        <v>1198</v>
      </c>
      <c r="X25" t="s">
        <v>1199</v>
      </c>
      <c r="Y25" t="s">
        <v>1200</v>
      </c>
      <c r="Z25" t="s">
        <v>1201</v>
      </c>
      <c r="AA25" t="s">
        <v>1202</v>
      </c>
      <c r="AB25" t="s">
        <v>1203</v>
      </c>
      <c r="AC25" t="s">
        <v>1204</v>
      </c>
      <c r="AD25" t="s">
        <v>1205</v>
      </c>
      <c r="AE25" t="s">
        <v>1206</v>
      </c>
      <c r="AF25" t="s">
        <v>1207</v>
      </c>
      <c r="AG25" t="s">
        <v>1208</v>
      </c>
      <c r="AH25" t="s">
        <v>1209</v>
      </c>
      <c r="AI25" t="s">
        <v>1210</v>
      </c>
      <c r="AJ25" t="s">
        <v>1211</v>
      </c>
      <c r="AK25" t="s">
        <v>1212</v>
      </c>
      <c r="AL25" t="s">
        <v>1213</v>
      </c>
      <c r="AM25" t="s">
        <v>1214</v>
      </c>
      <c r="AN25" t="s">
        <v>1215</v>
      </c>
      <c r="AO25" t="s">
        <v>1216</v>
      </c>
      <c r="AP25" t="s">
        <v>1217</v>
      </c>
      <c r="AQ25" t="s">
        <v>1218</v>
      </c>
      <c r="AR25" t="s">
        <v>1219</v>
      </c>
      <c r="AS25" t="s">
        <v>1220</v>
      </c>
      <c r="AT25" t="s">
        <v>1221</v>
      </c>
      <c r="AU25" t="s">
        <v>1222</v>
      </c>
      <c r="AV25" t="s">
        <v>1223</v>
      </c>
      <c r="AW25" t="s">
        <v>1224</v>
      </c>
      <c r="AX25" t="s">
        <v>1225</v>
      </c>
      <c r="AY25" t="s">
        <v>1226</v>
      </c>
      <c r="AZ25" t="s">
        <v>1227</v>
      </c>
      <c r="BA25" t="s">
        <v>1228</v>
      </c>
      <c r="BB25" t="s">
        <v>1229</v>
      </c>
      <c r="BC25" t="s">
        <v>1230</v>
      </c>
      <c r="BD25" t="s">
        <v>1231</v>
      </c>
      <c r="BE25" t="s">
        <v>1232</v>
      </c>
      <c r="BF25" t="s">
        <v>1233</v>
      </c>
      <c r="BG25" t="s">
        <v>1234</v>
      </c>
      <c r="BH25" t="s">
        <v>1235</v>
      </c>
      <c r="BI25" t="s">
        <v>1236</v>
      </c>
      <c r="BJ25" t="s">
        <v>1237</v>
      </c>
      <c r="BK25" t="s">
        <v>1238</v>
      </c>
      <c r="BL25" t="s">
        <v>1239</v>
      </c>
      <c r="BM25" t="s">
        <v>1240</v>
      </c>
      <c r="BN25" t="s">
        <v>1241</v>
      </c>
      <c r="BO25" t="s">
        <v>1242</v>
      </c>
      <c r="BP25" t="s">
        <v>1243</v>
      </c>
      <c r="BQ25" t="s">
        <v>1244</v>
      </c>
      <c r="BR25" t="s">
        <v>1245</v>
      </c>
      <c r="BS25" t="s">
        <v>1246</v>
      </c>
      <c r="BT25" t="s">
        <v>1247</v>
      </c>
      <c r="BU25" t="s">
        <v>1248</v>
      </c>
    </row>
    <row r="26" spans="1:73" ht="17.100000000000001" customHeight="1" x14ac:dyDescent="0.3">
      <c r="A26" t="s">
        <v>1249</v>
      </c>
      <c r="B26" t="s">
        <v>501</v>
      </c>
      <c r="C26" t="s">
        <v>109</v>
      </c>
      <c r="D26" t="s">
        <v>110</v>
      </c>
      <c r="E26" t="s">
        <v>111</v>
      </c>
      <c r="F26" t="s">
        <v>110</v>
      </c>
      <c r="G26" t="s">
        <v>111</v>
      </c>
      <c r="H26" t="s">
        <v>877</v>
      </c>
      <c r="I26" t="s">
        <v>878</v>
      </c>
      <c r="J26" t="s">
        <v>1250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108</v>
      </c>
      <c r="T26" t="s">
        <v>123</v>
      </c>
      <c r="U26" t="s">
        <v>124</v>
      </c>
      <c r="V26" t="s">
        <v>125</v>
      </c>
      <c r="W26" t="s">
        <v>1251</v>
      </c>
      <c r="X26" t="s">
        <v>1252</v>
      </c>
      <c r="Y26" t="s">
        <v>1253</v>
      </c>
      <c r="Z26" t="s">
        <v>1254</v>
      </c>
      <c r="AA26" t="s">
        <v>1255</v>
      </c>
      <c r="AB26" t="s">
        <v>1256</v>
      </c>
      <c r="AC26" t="s">
        <v>1257</v>
      </c>
      <c r="AD26" t="s">
        <v>1258</v>
      </c>
      <c r="AE26" t="s">
        <v>1259</v>
      </c>
      <c r="AF26" t="s">
        <v>1260</v>
      </c>
      <c r="AG26" t="s">
        <v>1261</v>
      </c>
      <c r="AH26" t="s">
        <v>1262</v>
      </c>
      <c r="AI26" t="s">
        <v>1263</v>
      </c>
      <c r="AJ26" t="s">
        <v>1264</v>
      </c>
      <c r="AK26" t="s">
        <v>1265</v>
      </c>
      <c r="AL26" t="s">
        <v>1266</v>
      </c>
      <c r="AM26" t="s">
        <v>1267</v>
      </c>
      <c r="AN26" t="s">
        <v>1268</v>
      </c>
      <c r="AO26" t="s">
        <v>1269</v>
      </c>
      <c r="AP26" t="s">
        <v>1270</v>
      </c>
      <c r="AQ26" t="s">
        <v>1271</v>
      </c>
      <c r="AR26" t="s">
        <v>1272</v>
      </c>
      <c r="AS26" t="s">
        <v>1273</v>
      </c>
      <c r="AT26" t="s">
        <v>1274</v>
      </c>
      <c r="AU26" t="s">
        <v>1275</v>
      </c>
      <c r="AV26" t="s">
        <v>1276</v>
      </c>
      <c r="AW26" t="s">
        <v>1277</v>
      </c>
      <c r="AX26" t="s">
        <v>1278</v>
      </c>
      <c r="AY26" t="s">
        <v>1279</v>
      </c>
      <c r="AZ26" t="s">
        <v>1280</v>
      </c>
      <c r="BA26" t="s">
        <v>1281</v>
      </c>
      <c r="BB26" t="s">
        <v>1282</v>
      </c>
      <c r="BC26" t="s">
        <v>1283</v>
      </c>
      <c r="BD26" t="s">
        <v>1284</v>
      </c>
      <c r="BE26" t="s">
        <v>1285</v>
      </c>
      <c r="BF26" t="s">
        <v>1286</v>
      </c>
      <c r="BG26" t="s">
        <v>1287</v>
      </c>
      <c r="BH26" t="s">
        <v>1288</v>
      </c>
      <c r="BI26" t="s">
        <v>1289</v>
      </c>
      <c r="BJ26" t="s">
        <v>1290</v>
      </c>
      <c r="BK26" t="s">
        <v>1291</v>
      </c>
      <c r="BL26" t="s">
        <v>1292</v>
      </c>
      <c r="BM26" t="s">
        <v>1293</v>
      </c>
      <c r="BN26" t="s">
        <v>1294</v>
      </c>
      <c r="BO26" t="s">
        <v>1295</v>
      </c>
      <c r="BP26" t="s">
        <v>1296</v>
      </c>
      <c r="BQ26" t="s">
        <v>1297</v>
      </c>
      <c r="BR26" t="s">
        <v>1298</v>
      </c>
      <c r="BS26" t="s">
        <v>1299</v>
      </c>
      <c r="BT26" t="s">
        <v>1300</v>
      </c>
      <c r="BU26" t="s">
        <v>1301</v>
      </c>
    </row>
    <row r="27" spans="1:73" ht="17.100000000000001" customHeight="1" x14ac:dyDescent="0.3">
      <c r="A27" t="s">
        <v>1302</v>
      </c>
      <c r="B27" t="s">
        <v>555</v>
      </c>
      <c r="C27" t="s">
        <v>109</v>
      </c>
      <c r="D27" t="s">
        <v>110</v>
      </c>
      <c r="E27" t="s">
        <v>111</v>
      </c>
      <c r="F27" t="s">
        <v>110</v>
      </c>
      <c r="G27" t="s">
        <v>111</v>
      </c>
      <c r="H27" t="s">
        <v>877</v>
      </c>
      <c r="I27" t="s">
        <v>878</v>
      </c>
      <c r="J27" t="s">
        <v>1303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108</v>
      </c>
      <c r="T27" t="s">
        <v>123</v>
      </c>
      <c r="U27" t="s">
        <v>124</v>
      </c>
      <c r="V27" t="s">
        <v>125</v>
      </c>
      <c r="W27" t="s">
        <v>1304</v>
      </c>
      <c r="X27" t="s">
        <v>1305</v>
      </c>
      <c r="Y27" t="s">
        <v>1306</v>
      </c>
      <c r="Z27" t="s">
        <v>1307</v>
      </c>
      <c r="AA27" t="s">
        <v>1308</v>
      </c>
      <c r="AB27" t="s">
        <v>1309</v>
      </c>
      <c r="AC27" t="s">
        <v>1310</v>
      </c>
      <c r="AD27" t="s">
        <v>1311</v>
      </c>
      <c r="AE27" t="s">
        <v>1312</v>
      </c>
      <c r="AF27" t="s">
        <v>1313</v>
      </c>
      <c r="AG27" t="s">
        <v>1314</v>
      </c>
      <c r="AH27" t="s">
        <v>1315</v>
      </c>
      <c r="AI27" t="s">
        <v>1316</v>
      </c>
      <c r="AJ27" t="s">
        <v>1317</v>
      </c>
      <c r="AK27" t="s">
        <v>1318</v>
      </c>
      <c r="AL27" t="s">
        <v>1319</v>
      </c>
      <c r="AM27" t="s">
        <v>1320</v>
      </c>
      <c r="AN27" t="s">
        <v>1321</v>
      </c>
      <c r="AO27" t="s">
        <v>1322</v>
      </c>
      <c r="AP27" t="s">
        <v>1323</v>
      </c>
      <c r="AQ27" t="s">
        <v>1324</v>
      </c>
      <c r="AR27" t="s">
        <v>1325</v>
      </c>
      <c r="AS27" t="s">
        <v>1326</v>
      </c>
      <c r="AT27" t="s">
        <v>1327</v>
      </c>
      <c r="AU27" t="s">
        <v>1328</v>
      </c>
      <c r="AV27" t="s">
        <v>1329</v>
      </c>
      <c r="AW27" t="s">
        <v>1330</v>
      </c>
      <c r="AX27" t="s">
        <v>1331</v>
      </c>
      <c r="AY27" t="s">
        <v>1332</v>
      </c>
      <c r="AZ27" t="s">
        <v>1333</v>
      </c>
      <c r="BA27" t="s">
        <v>1334</v>
      </c>
      <c r="BB27" t="s">
        <v>1335</v>
      </c>
      <c r="BC27" t="s">
        <v>1336</v>
      </c>
      <c r="BD27" t="s">
        <v>1337</v>
      </c>
      <c r="BE27" t="s">
        <v>1338</v>
      </c>
      <c r="BF27" t="s">
        <v>1339</v>
      </c>
      <c r="BG27" t="s">
        <v>1340</v>
      </c>
      <c r="BH27" t="s">
        <v>1341</v>
      </c>
      <c r="BI27" t="s">
        <v>1342</v>
      </c>
      <c r="BJ27" t="s">
        <v>1343</v>
      </c>
      <c r="BK27" t="s">
        <v>1344</v>
      </c>
      <c r="BL27" t="s">
        <v>1345</v>
      </c>
      <c r="BM27" t="s">
        <v>1346</v>
      </c>
      <c r="BN27" t="s">
        <v>1347</v>
      </c>
      <c r="BO27" t="s">
        <v>1348</v>
      </c>
      <c r="BP27" t="s">
        <v>1349</v>
      </c>
      <c r="BQ27" t="s">
        <v>1350</v>
      </c>
      <c r="BR27" t="s">
        <v>1351</v>
      </c>
      <c r="BS27" t="s">
        <v>1352</v>
      </c>
      <c r="BT27" t="s">
        <v>1353</v>
      </c>
      <c r="BU27" t="s">
        <v>1354</v>
      </c>
    </row>
    <row r="28" spans="1:73" ht="17.100000000000001" customHeight="1" x14ac:dyDescent="0.3">
      <c r="A28" t="s">
        <v>1355</v>
      </c>
      <c r="B28" t="s">
        <v>609</v>
      </c>
      <c r="C28" t="s">
        <v>109</v>
      </c>
      <c r="D28" t="s">
        <v>110</v>
      </c>
      <c r="E28" t="s">
        <v>111</v>
      </c>
      <c r="F28" t="s">
        <v>110</v>
      </c>
      <c r="G28" t="s">
        <v>111</v>
      </c>
      <c r="H28" t="s">
        <v>877</v>
      </c>
      <c r="I28" t="s">
        <v>878</v>
      </c>
      <c r="J28" t="s">
        <v>1356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108</v>
      </c>
      <c r="T28" t="s">
        <v>123</v>
      </c>
      <c r="U28" t="s">
        <v>124</v>
      </c>
      <c r="V28" t="s">
        <v>125</v>
      </c>
      <c r="W28" t="s">
        <v>1357</v>
      </c>
      <c r="X28" t="s">
        <v>1358</v>
      </c>
      <c r="Y28" t="s">
        <v>1359</v>
      </c>
      <c r="Z28" t="s">
        <v>1360</v>
      </c>
      <c r="AA28" t="s">
        <v>1361</v>
      </c>
      <c r="AB28" t="s">
        <v>1362</v>
      </c>
      <c r="AC28" t="s">
        <v>1363</v>
      </c>
      <c r="AD28" t="s">
        <v>1364</v>
      </c>
      <c r="AE28" t="s">
        <v>1365</v>
      </c>
      <c r="AF28" t="s">
        <v>1366</v>
      </c>
      <c r="AG28" t="s">
        <v>1367</v>
      </c>
      <c r="AH28" t="s">
        <v>1368</v>
      </c>
      <c r="AI28" t="s">
        <v>1369</v>
      </c>
      <c r="AJ28" t="s">
        <v>1370</v>
      </c>
      <c r="AK28" t="s">
        <v>1371</v>
      </c>
      <c r="AL28" t="s">
        <v>1372</v>
      </c>
      <c r="AM28" t="s">
        <v>1373</v>
      </c>
      <c r="AN28" t="s">
        <v>1374</v>
      </c>
      <c r="AO28" t="s">
        <v>1375</v>
      </c>
      <c r="AP28" t="s">
        <v>1376</v>
      </c>
      <c r="AQ28" t="s">
        <v>1377</v>
      </c>
      <c r="AR28" t="s">
        <v>1378</v>
      </c>
      <c r="AS28" t="s">
        <v>1379</v>
      </c>
      <c r="AT28" t="s">
        <v>1380</v>
      </c>
      <c r="AU28" t="s">
        <v>1381</v>
      </c>
      <c r="AV28" t="s">
        <v>1382</v>
      </c>
      <c r="AW28" t="s">
        <v>1383</v>
      </c>
      <c r="AX28" t="s">
        <v>1384</v>
      </c>
      <c r="AY28" t="s">
        <v>1385</v>
      </c>
      <c r="AZ28" t="s">
        <v>1386</v>
      </c>
      <c r="BA28" t="s">
        <v>1387</v>
      </c>
      <c r="BB28" t="s">
        <v>1388</v>
      </c>
      <c r="BC28" t="s">
        <v>1389</v>
      </c>
      <c r="BD28" t="s">
        <v>1390</v>
      </c>
      <c r="BE28" t="s">
        <v>1391</v>
      </c>
      <c r="BF28" t="s">
        <v>1392</v>
      </c>
      <c r="BG28" t="s">
        <v>1393</v>
      </c>
      <c r="BH28" t="s">
        <v>1394</v>
      </c>
      <c r="BI28" t="s">
        <v>1395</v>
      </c>
      <c r="BJ28" t="s">
        <v>1396</v>
      </c>
      <c r="BK28" t="s">
        <v>1397</v>
      </c>
      <c r="BL28" t="s">
        <v>1398</v>
      </c>
      <c r="BM28" t="s">
        <v>1399</v>
      </c>
      <c r="BN28" t="s">
        <v>1400</v>
      </c>
      <c r="BO28" t="s">
        <v>1401</v>
      </c>
      <c r="BP28" t="s">
        <v>1402</v>
      </c>
      <c r="BQ28" t="s">
        <v>1403</v>
      </c>
      <c r="BR28" t="s">
        <v>1404</v>
      </c>
      <c r="BS28" t="s">
        <v>1405</v>
      </c>
      <c r="BT28" t="s">
        <v>1406</v>
      </c>
      <c r="BU28" t="s">
        <v>1407</v>
      </c>
    </row>
    <row r="29" spans="1:73" ht="17.100000000000001" customHeight="1" x14ac:dyDescent="0.3">
      <c r="A29" t="s">
        <v>1408</v>
      </c>
      <c r="B29" t="s">
        <v>663</v>
      </c>
      <c r="C29" t="s">
        <v>109</v>
      </c>
      <c r="D29" t="s">
        <v>110</v>
      </c>
      <c r="E29" t="s">
        <v>111</v>
      </c>
      <c r="F29" t="s">
        <v>110</v>
      </c>
      <c r="G29" t="s">
        <v>111</v>
      </c>
      <c r="H29" t="s">
        <v>877</v>
      </c>
      <c r="I29" t="s">
        <v>878</v>
      </c>
      <c r="J29" t="s">
        <v>1409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108</v>
      </c>
      <c r="T29" t="s">
        <v>123</v>
      </c>
      <c r="U29" t="s">
        <v>124</v>
      </c>
      <c r="V29" t="s">
        <v>125</v>
      </c>
      <c r="W29" t="s">
        <v>1410</v>
      </c>
      <c r="X29" t="s">
        <v>1411</v>
      </c>
      <c r="Y29" t="s">
        <v>1412</v>
      </c>
      <c r="Z29" t="s">
        <v>1413</v>
      </c>
      <c r="AA29" t="s">
        <v>1414</v>
      </c>
      <c r="AB29" t="s">
        <v>1415</v>
      </c>
      <c r="AC29" t="s">
        <v>1416</v>
      </c>
      <c r="AD29" t="s">
        <v>1417</v>
      </c>
      <c r="AE29" t="s">
        <v>1418</v>
      </c>
      <c r="AF29" t="s">
        <v>1419</v>
      </c>
      <c r="AG29" t="s">
        <v>1420</v>
      </c>
      <c r="AH29" t="s">
        <v>1421</v>
      </c>
      <c r="AI29" t="s">
        <v>1422</v>
      </c>
      <c r="AJ29" t="s">
        <v>1423</v>
      </c>
      <c r="AK29" t="s">
        <v>1424</v>
      </c>
      <c r="AL29" t="s">
        <v>1425</v>
      </c>
      <c r="AM29" t="s">
        <v>1426</v>
      </c>
      <c r="AN29" t="s">
        <v>1427</v>
      </c>
      <c r="AO29" t="s">
        <v>1428</v>
      </c>
      <c r="AP29" t="s">
        <v>1429</v>
      </c>
      <c r="AQ29" t="s">
        <v>1430</v>
      </c>
      <c r="AR29" t="s">
        <v>1431</v>
      </c>
      <c r="AS29" t="s">
        <v>1432</v>
      </c>
      <c r="AT29" t="s">
        <v>1433</v>
      </c>
      <c r="AU29" t="s">
        <v>1434</v>
      </c>
      <c r="AV29" t="s">
        <v>1435</v>
      </c>
      <c r="AW29" t="s">
        <v>1436</v>
      </c>
      <c r="AX29" t="s">
        <v>1437</v>
      </c>
      <c r="AY29" t="s">
        <v>1438</v>
      </c>
      <c r="AZ29" t="s">
        <v>1439</v>
      </c>
      <c r="BA29" t="s">
        <v>1440</v>
      </c>
      <c r="BB29" t="s">
        <v>1441</v>
      </c>
      <c r="BC29" t="s">
        <v>1442</v>
      </c>
      <c r="BD29" t="s">
        <v>1443</v>
      </c>
      <c r="BE29" t="s">
        <v>1444</v>
      </c>
      <c r="BF29" t="s">
        <v>1445</v>
      </c>
      <c r="BG29" t="s">
        <v>1446</v>
      </c>
      <c r="BH29" t="s">
        <v>1447</v>
      </c>
      <c r="BI29" t="s">
        <v>1448</v>
      </c>
      <c r="BJ29" t="s">
        <v>1449</v>
      </c>
      <c r="BK29" t="s">
        <v>1450</v>
      </c>
      <c r="BL29" t="s">
        <v>1451</v>
      </c>
      <c r="BM29" t="s">
        <v>1452</v>
      </c>
      <c r="BN29" t="s">
        <v>1453</v>
      </c>
      <c r="BO29" t="s">
        <v>1454</v>
      </c>
      <c r="BP29" t="s">
        <v>1455</v>
      </c>
      <c r="BQ29" t="s">
        <v>1456</v>
      </c>
      <c r="BR29" t="s">
        <v>1457</v>
      </c>
      <c r="BS29" t="s">
        <v>1458</v>
      </c>
      <c r="BT29" t="s">
        <v>1459</v>
      </c>
      <c r="BU29" t="s">
        <v>1460</v>
      </c>
    </row>
    <row r="30" spans="1:73" ht="17.100000000000001" customHeight="1" x14ac:dyDescent="0.3">
      <c r="A30" t="s">
        <v>1461</v>
      </c>
      <c r="B30" t="s">
        <v>717</v>
      </c>
      <c r="C30" t="s">
        <v>109</v>
      </c>
      <c r="D30" t="s">
        <v>110</v>
      </c>
      <c r="E30" t="s">
        <v>111</v>
      </c>
      <c r="F30" t="s">
        <v>110</v>
      </c>
      <c r="G30" t="s">
        <v>111</v>
      </c>
      <c r="H30" t="s">
        <v>877</v>
      </c>
      <c r="I30" t="s">
        <v>878</v>
      </c>
      <c r="J30" t="s">
        <v>1462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108</v>
      </c>
      <c r="T30" t="s">
        <v>123</v>
      </c>
      <c r="U30" t="s">
        <v>124</v>
      </c>
      <c r="V30" t="s">
        <v>125</v>
      </c>
      <c r="W30" t="s">
        <v>1463</v>
      </c>
      <c r="X30" t="s">
        <v>1464</v>
      </c>
      <c r="Y30" t="s">
        <v>1465</v>
      </c>
      <c r="Z30" t="s">
        <v>1466</v>
      </c>
      <c r="AA30" t="s">
        <v>1467</v>
      </c>
      <c r="AB30" t="s">
        <v>1468</v>
      </c>
      <c r="AC30" t="s">
        <v>1469</v>
      </c>
      <c r="AD30" t="s">
        <v>1470</v>
      </c>
      <c r="AE30" t="s">
        <v>1471</v>
      </c>
      <c r="AF30" t="s">
        <v>1472</v>
      </c>
      <c r="AG30" t="s">
        <v>1473</v>
      </c>
      <c r="AH30" t="s">
        <v>1474</v>
      </c>
      <c r="AI30" t="s">
        <v>1475</v>
      </c>
      <c r="AJ30" t="s">
        <v>1476</v>
      </c>
      <c r="AK30" t="s">
        <v>1477</v>
      </c>
      <c r="AL30" t="s">
        <v>1478</v>
      </c>
      <c r="AM30" t="s">
        <v>1479</v>
      </c>
      <c r="AN30" t="s">
        <v>1480</v>
      </c>
      <c r="AO30" t="s">
        <v>1481</v>
      </c>
      <c r="AP30" t="s">
        <v>1482</v>
      </c>
      <c r="AQ30" t="s">
        <v>1483</v>
      </c>
      <c r="AR30" t="s">
        <v>1484</v>
      </c>
      <c r="AS30" t="s">
        <v>1485</v>
      </c>
      <c r="AT30" t="s">
        <v>1486</v>
      </c>
      <c r="AU30" t="s">
        <v>1487</v>
      </c>
      <c r="AV30" t="s">
        <v>1488</v>
      </c>
      <c r="AW30" t="s">
        <v>1489</v>
      </c>
      <c r="AX30" t="s">
        <v>1490</v>
      </c>
      <c r="AY30" t="s">
        <v>1491</v>
      </c>
      <c r="AZ30" t="s">
        <v>1492</v>
      </c>
      <c r="BA30" t="s">
        <v>1493</v>
      </c>
      <c r="BB30" t="s">
        <v>1494</v>
      </c>
      <c r="BC30" t="s">
        <v>1495</v>
      </c>
      <c r="BD30" t="s">
        <v>1496</v>
      </c>
      <c r="BE30" t="s">
        <v>1497</v>
      </c>
      <c r="BF30" t="s">
        <v>1498</v>
      </c>
      <c r="BG30" t="s">
        <v>1499</v>
      </c>
      <c r="BH30" t="s">
        <v>1500</v>
      </c>
      <c r="BI30" t="s">
        <v>1501</v>
      </c>
      <c r="BJ30" t="s">
        <v>1502</v>
      </c>
      <c r="BK30" t="s">
        <v>1503</v>
      </c>
      <c r="BL30" t="s">
        <v>1504</v>
      </c>
      <c r="BM30" t="s">
        <v>1505</v>
      </c>
      <c r="BN30" t="s">
        <v>1506</v>
      </c>
      <c r="BO30" t="s">
        <v>1507</v>
      </c>
      <c r="BP30" t="s">
        <v>1508</v>
      </c>
      <c r="BQ30" t="s">
        <v>1509</v>
      </c>
      <c r="BR30" t="s">
        <v>1510</v>
      </c>
      <c r="BS30" t="s">
        <v>1511</v>
      </c>
      <c r="BT30" t="s">
        <v>1512</v>
      </c>
      <c r="BU30" t="s">
        <v>1513</v>
      </c>
    </row>
    <row r="31" spans="1:73" ht="17.100000000000001" customHeight="1" x14ac:dyDescent="0.3">
      <c r="A31" t="s">
        <v>1514</v>
      </c>
      <c r="B31" t="s">
        <v>771</v>
      </c>
      <c r="C31" t="s">
        <v>109</v>
      </c>
      <c r="D31" t="s">
        <v>110</v>
      </c>
      <c r="E31" t="s">
        <v>111</v>
      </c>
      <c r="F31" t="s">
        <v>110</v>
      </c>
      <c r="G31" t="s">
        <v>111</v>
      </c>
      <c r="H31" t="s">
        <v>877</v>
      </c>
      <c r="I31" t="s">
        <v>878</v>
      </c>
      <c r="J31" t="s">
        <v>1515</v>
      </c>
      <c r="K31" t="s">
        <v>115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  <c r="R31" t="s">
        <v>122</v>
      </c>
      <c r="S31" t="s">
        <v>108</v>
      </c>
      <c r="T31" t="s">
        <v>123</v>
      </c>
      <c r="U31" t="s">
        <v>124</v>
      </c>
      <c r="V31" t="s">
        <v>125</v>
      </c>
      <c r="W31" t="s">
        <v>1516</v>
      </c>
      <c r="X31" t="s">
        <v>1517</v>
      </c>
      <c r="Y31" t="s">
        <v>1518</v>
      </c>
      <c r="Z31" t="s">
        <v>1519</v>
      </c>
      <c r="AA31" t="s">
        <v>1520</v>
      </c>
      <c r="AB31" t="s">
        <v>1521</v>
      </c>
      <c r="AC31" t="s">
        <v>1522</v>
      </c>
      <c r="AD31" t="s">
        <v>1523</v>
      </c>
      <c r="AE31" t="s">
        <v>1524</v>
      </c>
      <c r="AF31" t="s">
        <v>1525</v>
      </c>
      <c r="AG31" t="s">
        <v>1526</v>
      </c>
      <c r="AH31" t="s">
        <v>1527</v>
      </c>
      <c r="AI31" t="s">
        <v>1528</v>
      </c>
      <c r="AJ31" t="s">
        <v>1529</v>
      </c>
      <c r="AK31" t="s">
        <v>1530</v>
      </c>
      <c r="AL31" t="s">
        <v>1531</v>
      </c>
      <c r="AM31" t="s">
        <v>1532</v>
      </c>
      <c r="AN31" t="s">
        <v>1533</v>
      </c>
      <c r="AO31" t="s">
        <v>1534</v>
      </c>
      <c r="AP31" t="s">
        <v>1535</v>
      </c>
      <c r="AQ31" t="s">
        <v>1536</v>
      </c>
      <c r="AR31" t="s">
        <v>1537</v>
      </c>
      <c r="AS31" t="s">
        <v>1538</v>
      </c>
      <c r="AT31" t="s">
        <v>1539</v>
      </c>
      <c r="AU31" t="s">
        <v>1540</v>
      </c>
      <c r="AV31" t="s">
        <v>1541</v>
      </c>
      <c r="AW31" t="s">
        <v>1542</v>
      </c>
      <c r="AX31" t="s">
        <v>1543</v>
      </c>
      <c r="AY31" t="s">
        <v>1544</v>
      </c>
      <c r="AZ31" t="s">
        <v>1545</v>
      </c>
      <c r="BA31" t="s">
        <v>1546</v>
      </c>
      <c r="BB31" t="s">
        <v>1547</v>
      </c>
      <c r="BC31" t="s">
        <v>1548</v>
      </c>
      <c r="BD31" t="s">
        <v>1549</v>
      </c>
      <c r="BE31" t="s">
        <v>1550</v>
      </c>
      <c r="BF31" t="s">
        <v>1551</v>
      </c>
      <c r="BG31" t="s">
        <v>1552</v>
      </c>
      <c r="BH31" t="s">
        <v>1553</v>
      </c>
      <c r="BI31" t="s">
        <v>1554</v>
      </c>
      <c r="BJ31" t="s">
        <v>1555</v>
      </c>
      <c r="BK31" t="s">
        <v>1556</v>
      </c>
      <c r="BL31" t="s">
        <v>1557</v>
      </c>
      <c r="BM31" t="s">
        <v>1558</v>
      </c>
      <c r="BN31" t="s">
        <v>1559</v>
      </c>
      <c r="BO31" t="s">
        <v>1560</v>
      </c>
      <c r="BP31" t="s">
        <v>1561</v>
      </c>
      <c r="BQ31" t="s">
        <v>1562</v>
      </c>
      <c r="BR31" t="s">
        <v>1563</v>
      </c>
      <c r="BS31" t="s">
        <v>1564</v>
      </c>
      <c r="BT31" t="s">
        <v>1565</v>
      </c>
      <c r="BU31" t="s">
        <v>1566</v>
      </c>
    </row>
    <row r="32" spans="1:73" ht="17.100000000000001" customHeight="1" x14ac:dyDescent="0.3">
      <c r="A32" t="s">
        <v>1567</v>
      </c>
      <c r="B32" t="s">
        <v>824</v>
      </c>
      <c r="C32" t="s">
        <v>109</v>
      </c>
      <c r="D32" t="s">
        <v>110</v>
      </c>
      <c r="E32" t="s">
        <v>111</v>
      </c>
      <c r="F32" t="s">
        <v>110</v>
      </c>
      <c r="G32" t="s">
        <v>111</v>
      </c>
      <c r="H32" t="s">
        <v>877</v>
      </c>
      <c r="I32" t="s">
        <v>878</v>
      </c>
      <c r="J32" t="s">
        <v>1568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108</v>
      </c>
      <c r="T32" t="s">
        <v>123</v>
      </c>
      <c r="U32" t="s">
        <v>124</v>
      </c>
      <c r="V32" t="s">
        <v>125</v>
      </c>
      <c r="W32" t="s">
        <v>1569</v>
      </c>
      <c r="X32" t="s">
        <v>1570</v>
      </c>
      <c r="Y32" t="s">
        <v>1571</v>
      </c>
      <c r="Z32" t="s">
        <v>1572</v>
      </c>
      <c r="AA32" t="s">
        <v>1573</v>
      </c>
      <c r="AB32" t="s">
        <v>1574</v>
      </c>
      <c r="AC32" t="s">
        <v>1575</v>
      </c>
      <c r="AD32" t="s">
        <v>1576</v>
      </c>
      <c r="AE32" t="s">
        <v>1577</v>
      </c>
      <c r="AF32" t="s">
        <v>1578</v>
      </c>
      <c r="AG32" t="s">
        <v>1579</v>
      </c>
      <c r="AH32" t="s">
        <v>1580</v>
      </c>
      <c r="AI32" t="s">
        <v>1581</v>
      </c>
      <c r="AJ32" t="s">
        <v>1582</v>
      </c>
      <c r="AK32" t="s">
        <v>1583</v>
      </c>
      <c r="AL32" t="s">
        <v>1584</v>
      </c>
      <c r="AM32" t="s">
        <v>1585</v>
      </c>
      <c r="AN32" t="s">
        <v>1586</v>
      </c>
      <c r="AO32" t="s">
        <v>1587</v>
      </c>
      <c r="AP32" t="s">
        <v>1588</v>
      </c>
      <c r="AQ32" t="s">
        <v>1589</v>
      </c>
      <c r="AR32" t="s">
        <v>1590</v>
      </c>
      <c r="AS32" t="s">
        <v>1591</v>
      </c>
      <c r="AT32" t="s">
        <v>1592</v>
      </c>
      <c r="AU32" t="s">
        <v>1593</v>
      </c>
      <c r="AV32" t="s">
        <v>1594</v>
      </c>
      <c r="AW32" t="s">
        <v>1595</v>
      </c>
      <c r="AX32" t="s">
        <v>1596</v>
      </c>
      <c r="AY32" t="s">
        <v>1597</v>
      </c>
      <c r="AZ32" t="s">
        <v>1598</v>
      </c>
      <c r="BA32" t="s">
        <v>1599</v>
      </c>
      <c r="BB32" t="s">
        <v>1600</v>
      </c>
      <c r="BC32" t="s">
        <v>1601</v>
      </c>
      <c r="BD32" t="s">
        <v>1602</v>
      </c>
      <c r="BE32" t="s">
        <v>1603</v>
      </c>
      <c r="BF32" t="s">
        <v>1604</v>
      </c>
      <c r="BG32" t="s">
        <v>1605</v>
      </c>
      <c r="BH32" t="s">
        <v>1606</v>
      </c>
      <c r="BI32" t="s">
        <v>1607</v>
      </c>
      <c r="BJ32" t="s">
        <v>1608</v>
      </c>
      <c r="BK32" t="s">
        <v>1609</v>
      </c>
      <c r="BL32" t="s">
        <v>1610</v>
      </c>
      <c r="BM32" t="s">
        <v>1611</v>
      </c>
      <c r="BN32" t="s">
        <v>1612</v>
      </c>
      <c r="BO32" t="s">
        <v>1613</v>
      </c>
      <c r="BP32" t="s">
        <v>1614</v>
      </c>
      <c r="BQ32" t="s">
        <v>1615</v>
      </c>
      <c r="BR32" t="s">
        <v>1616</v>
      </c>
      <c r="BS32" t="s">
        <v>1617</v>
      </c>
      <c r="BT32" t="s">
        <v>1618</v>
      </c>
      <c r="BU32" t="s">
        <v>1619</v>
      </c>
    </row>
    <row r="33" spans="1:73" ht="17.100000000000001" customHeight="1" x14ac:dyDescent="0.3">
      <c r="A33" t="s">
        <v>1620</v>
      </c>
      <c r="B33" t="s">
        <v>108</v>
      </c>
      <c r="C33" t="s">
        <v>109</v>
      </c>
      <c r="D33" t="s">
        <v>110</v>
      </c>
      <c r="E33" t="s">
        <v>111</v>
      </c>
      <c r="F33" t="s">
        <v>110</v>
      </c>
      <c r="G33" t="s">
        <v>111</v>
      </c>
      <c r="H33" t="s">
        <v>1621</v>
      </c>
      <c r="I33" t="s">
        <v>1622</v>
      </c>
      <c r="J33" t="s">
        <v>1623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  <c r="R33" t="s">
        <v>122</v>
      </c>
      <c r="S33" t="s">
        <v>108</v>
      </c>
      <c r="T33" t="s">
        <v>123</v>
      </c>
      <c r="U33" t="s">
        <v>124</v>
      </c>
      <c r="V33" t="s">
        <v>125</v>
      </c>
      <c r="W33" t="s">
        <v>1624</v>
      </c>
      <c r="X33" t="s">
        <v>1625</v>
      </c>
      <c r="Y33" t="s">
        <v>1626</v>
      </c>
      <c r="Z33" t="s">
        <v>1627</v>
      </c>
      <c r="AA33" t="s">
        <v>1628</v>
      </c>
      <c r="AB33" t="s">
        <v>1629</v>
      </c>
      <c r="AC33" t="s">
        <v>1630</v>
      </c>
      <c r="AD33" t="s">
        <v>1631</v>
      </c>
      <c r="AE33" t="s">
        <v>1632</v>
      </c>
      <c r="AF33" t="s">
        <v>1633</v>
      </c>
      <c r="AG33" t="s">
        <v>1634</v>
      </c>
      <c r="AH33" t="s">
        <v>1635</v>
      </c>
      <c r="AI33" t="s">
        <v>1636</v>
      </c>
      <c r="AJ33" t="s">
        <v>1637</v>
      </c>
      <c r="AK33" t="s">
        <v>1638</v>
      </c>
      <c r="AL33" t="s">
        <v>1639</v>
      </c>
      <c r="AM33" t="s">
        <v>1640</v>
      </c>
      <c r="AN33" t="s">
        <v>1641</v>
      </c>
      <c r="AO33" t="s">
        <v>1642</v>
      </c>
      <c r="AP33" t="s">
        <v>1643</v>
      </c>
      <c r="AQ33" t="s">
        <v>1644</v>
      </c>
      <c r="AR33" t="s">
        <v>1645</v>
      </c>
      <c r="AS33" t="s">
        <v>1646</v>
      </c>
      <c r="AT33" t="s">
        <v>1647</v>
      </c>
      <c r="AU33" t="s">
        <v>1648</v>
      </c>
      <c r="AV33" t="s">
        <v>1649</v>
      </c>
      <c r="AW33" t="s">
        <v>1650</v>
      </c>
      <c r="AX33" t="s">
        <v>1651</v>
      </c>
      <c r="AY33" t="s">
        <v>1652</v>
      </c>
      <c r="AZ33" t="s">
        <v>1653</v>
      </c>
      <c r="BA33" t="s">
        <v>1654</v>
      </c>
      <c r="BB33" t="s">
        <v>1655</v>
      </c>
      <c r="BC33" t="s">
        <v>1656</v>
      </c>
      <c r="BD33" t="s">
        <v>1657</v>
      </c>
      <c r="BE33" t="s">
        <v>1658</v>
      </c>
      <c r="BF33" t="s">
        <v>1659</v>
      </c>
      <c r="BG33" t="s">
        <v>1660</v>
      </c>
      <c r="BH33" t="s">
        <v>1661</v>
      </c>
      <c r="BI33" t="s">
        <v>1662</v>
      </c>
      <c r="BJ33" t="s">
        <v>1663</v>
      </c>
      <c r="BK33" t="s">
        <v>1664</v>
      </c>
      <c r="BL33" t="s">
        <v>1665</v>
      </c>
      <c r="BM33" t="s">
        <v>1666</v>
      </c>
      <c r="BN33" t="s">
        <v>1667</v>
      </c>
      <c r="BO33" t="s">
        <v>1668</v>
      </c>
      <c r="BP33" t="s">
        <v>1669</v>
      </c>
      <c r="BQ33" t="s">
        <v>1670</v>
      </c>
      <c r="BR33" t="s">
        <v>1671</v>
      </c>
      <c r="BS33" t="s">
        <v>1672</v>
      </c>
      <c r="BT33" t="s">
        <v>1673</v>
      </c>
      <c r="BU33" t="s">
        <v>1674</v>
      </c>
    </row>
    <row r="34" spans="1:73" ht="17.100000000000001" customHeight="1" x14ac:dyDescent="0.3">
      <c r="A34" t="s">
        <v>1675</v>
      </c>
      <c r="B34" t="s">
        <v>110</v>
      </c>
      <c r="C34" t="s">
        <v>109</v>
      </c>
      <c r="D34" t="s">
        <v>110</v>
      </c>
      <c r="E34" t="s">
        <v>111</v>
      </c>
      <c r="F34" t="s">
        <v>110</v>
      </c>
      <c r="G34" t="s">
        <v>111</v>
      </c>
      <c r="H34" t="s">
        <v>1621</v>
      </c>
      <c r="I34" t="s">
        <v>1622</v>
      </c>
      <c r="J34" t="s">
        <v>1676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108</v>
      </c>
      <c r="T34" t="s">
        <v>123</v>
      </c>
      <c r="U34" t="s">
        <v>124</v>
      </c>
      <c r="V34" t="s">
        <v>125</v>
      </c>
      <c r="W34" t="s">
        <v>1677</v>
      </c>
      <c r="X34" t="s">
        <v>1678</v>
      </c>
      <c r="Y34" t="s">
        <v>1679</v>
      </c>
      <c r="Z34" t="s">
        <v>1680</v>
      </c>
      <c r="AA34" t="s">
        <v>1681</v>
      </c>
      <c r="AB34" t="s">
        <v>1682</v>
      </c>
      <c r="AC34" t="s">
        <v>1683</v>
      </c>
      <c r="AD34" t="s">
        <v>1684</v>
      </c>
      <c r="AE34" t="s">
        <v>1685</v>
      </c>
      <c r="AF34" t="s">
        <v>1686</v>
      </c>
      <c r="AG34" t="s">
        <v>1687</v>
      </c>
      <c r="AH34" t="s">
        <v>1688</v>
      </c>
      <c r="AI34" t="s">
        <v>1689</v>
      </c>
      <c r="AJ34" t="s">
        <v>1690</v>
      </c>
      <c r="AK34" t="s">
        <v>1691</v>
      </c>
      <c r="AL34" t="s">
        <v>1692</v>
      </c>
      <c r="AM34" t="s">
        <v>1693</v>
      </c>
      <c r="AN34" t="s">
        <v>1694</v>
      </c>
      <c r="AO34" t="s">
        <v>1695</v>
      </c>
      <c r="AP34" t="s">
        <v>1696</v>
      </c>
      <c r="AQ34" t="s">
        <v>1697</v>
      </c>
      <c r="AR34" t="s">
        <v>1698</v>
      </c>
      <c r="AS34" t="s">
        <v>1699</v>
      </c>
      <c r="AT34" t="s">
        <v>1700</v>
      </c>
      <c r="AU34" t="s">
        <v>1701</v>
      </c>
      <c r="AV34" t="s">
        <v>1702</v>
      </c>
      <c r="AW34" t="s">
        <v>1703</v>
      </c>
      <c r="AX34" t="s">
        <v>1704</v>
      </c>
      <c r="AY34" t="s">
        <v>1705</v>
      </c>
      <c r="AZ34" t="s">
        <v>1706</v>
      </c>
      <c r="BA34" t="s">
        <v>1707</v>
      </c>
      <c r="BB34" t="s">
        <v>1708</v>
      </c>
      <c r="BC34" t="s">
        <v>1709</v>
      </c>
      <c r="BD34" t="s">
        <v>1710</v>
      </c>
      <c r="BE34" t="s">
        <v>1711</v>
      </c>
      <c r="BF34" t="s">
        <v>1712</v>
      </c>
      <c r="BG34" t="s">
        <v>1713</v>
      </c>
      <c r="BH34" t="s">
        <v>1714</v>
      </c>
      <c r="BI34" t="s">
        <v>1715</v>
      </c>
      <c r="BJ34" t="s">
        <v>1716</v>
      </c>
      <c r="BK34" t="s">
        <v>1717</v>
      </c>
      <c r="BL34" t="s">
        <v>1718</v>
      </c>
      <c r="BM34" t="s">
        <v>1719</v>
      </c>
      <c r="BN34" t="s">
        <v>1720</v>
      </c>
      <c r="BO34" t="s">
        <v>1721</v>
      </c>
      <c r="BP34" t="s">
        <v>1722</v>
      </c>
      <c r="BQ34" t="s">
        <v>1723</v>
      </c>
      <c r="BR34" t="s">
        <v>1724</v>
      </c>
      <c r="BS34" t="s">
        <v>1725</v>
      </c>
      <c r="BT34" t="s">
        <v>1726</v>
      </c>
      <c r="BU34" t="s">
        <v>1727</v>
      </c>
    </row>
    <row r="35" spans="1:73" ht="17.100000000000001" customHeight="1" x14ac:dyDescent="0.3">
      <c r="A35" t="s">
        <v>1728</v>
      </c>
      <c r="B35" t="s">
        <v>231</v>
      </c>
      <c r="C35" t="s">
        <v>109</v>
      </c>
      <c r="D35" t="s">
        <v>110</v>
      </c>
      <c r="E35" t="s">
        <v>111</v>
      </c>
      <c r="F35" t="s">
        <v>110</v>
      </c>
      <c r="G35" t="s">
        <v>111</v>
      </c>
      <c r="H35" t="s">
        <v>1621</v>
      </c>
      <c r="I35" t="s">
        <v>1622</v>
      </c>
      <c r="J35" t="s">
        <v>1729</v>
      </c>
      <c r="K35" t="s">
        <v>115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108</v>
      </c>
      <c r="T35" t="s">
        <v>123</v>
      </c>
      <c r="U35" t="s">
        <v>124</v>
      </c>
      <c r="V35" t="s">
        <v>125</v>
      </c>
      <c r="W35" t="s">
        <v>1730</v>
      </c>
      <c r="X35" t="s">
        <v>1731</v>
      </c>
      <c r="Y35" t="s">
        <v>1732</v>
      </c>
      <c r="Z35" t="s">
        <v>1733</v>
      </c>
      <c r="AA35" t="s">
        <v>1734</v>
      </c>
      <c r="AB35" t="s">
        <v>1735</v>
      </c>
      <c r="AC35" t="s">
        <v>1736</v>
      </c>
      <c r="AD35" t="s">
        <v>1737</v>
      </c>
      <c r="AE35" t="s">
        <v>1738</v>
      </c>
      <c r="AF35" t="s">
        <v>1739</v>
      </c>
      <c r="AG35" t="s">
        <v>1740</v>
      </c>
      <c r="AH35" t="s">
        <v>1741</v>
      </c>
      <c r="AI35" t="s">
        <v>1742</v>
      </c>
      <c r="AJ35" t="s">
        <v>1743</v>
      </c>
      <c r="AK35" t="s">
        <v>1744</v>
      </c>
      <c r="AL35" t="s">
        <v>651</v>
      </c>
      <c r="AM35" t="s">
        <v>1745</v>
      </c>
      <c r="AN35" t="s">
        <v>1746</v>
      </c>
      <c r="AO35" t="s">
        <v>1747</v>
      </c>
      <c r="AP35" t="s">
        <v>1748</v>
      </c>
      <c r="AQ35" t="s">
        <v>1749</v>
      </c>
      <c r="AR35" t="s">
        <v>1750</v>
      </c>
      <c r="AS35" t="s">
        <v>1751</v>
      </c>
      <c r="AT35" t="s">
        <v>1752</v>
      </c>
      <c r="AU35" t="s">
        <v>1753</v>
      </c>
      <c r="AV35" t="s">
        <v>1754</v>
      </c>
      <c r="AW35" t="s">
        <v>1755</v>
      </c>
      <c r="AX35" t="s">
        <v>1756</v>
      </c>
      <c r="AY35" t="s">
        <v>1757</v>
      </c>
      <c r="AZ35" t="s">
        <v>1758</v>
      </c>
      <c r="BA35" t="s">
        <v>1759</v>
      </c>
      <c r="BB35" t="s">
        <v>1760</v>
      </c>
      <c r="BC35" t="s">
        <v>1761</v>
      </c>
      <c r="BD35" t="s">
        <v>1762</v>
      </c>
      <c r="BE35" t="s">
        <v>1763</v>
      </c>
      <c r="BF35" t="s">
        <v>1764</v>
      </c>
      <c r="BG35" t="s">
        <v>1765</v>
      </c>
      <c r="BH35" t="s">
        <v>1766</v>
      </c>
      <c r="BI35" t="s">
        <v>1767</v>
      </c>
      <c r="BJ35" t="s">
        <v>1768</v>
      </c>
      <c r="BK35" t="s">
        <v>1769</v>
      </c>
      <c r="BL35" t="s">
        <v>1770</v>
      </c>
      <c r="BM35" t="s">
        <v>1771</v>
      </c>
      <c r="BN35" t="s">
        <v>1772</v>
      </c>
      <c r="BO35" t="s">
        <v>1773</v>
      </c>
      <c r="BP35" t="s">
        <v>1774</v>
      </c>
      <c r="BQ35" t="s">
        <v>1775</v>
      </c>
      <c r="BR35" t="s">
        <v>1776</v>
      </c>
      <c r="BS35" t="s">
        <v>1777</v>
      </c>
      <c r="BT35" t="s">
        <v>1778</v>
      </c>
      <c r="BU35" t="s">
        <v>1779</v>
      </c>
    </row>
    <row r="36" spans="1:73" ht="17.100000000000001" customHeight="1" x14ac:dyDescent="0.3">
      <c r="A36" t="s">
        <v>1780</v>
      </c>
      <c r="B36" t="s">
        <v>285</v>
      </c>
      <c r="C36" t="s">
        <v>109</v>
      </c>
      <c r="D36" t="s">
        <v>110</v>
      </c>
      <c r="E36" t="s">
        <v>111</v>
      </c>
      <c r="F36" t="s">
        <v>110</v>
      </c>
      <c r="G36" t="s">
        <v>111</v>
      </c>
      <c r="H36" t="s">
        <v>1621</v>
      </c>
      <c r="I36" t="s">
        <v>1622</v>
      </c>
      <c r="J36" t="s">
        <v>1781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108</v>
      </c>
      <c r="T36" t="s">
        <v>123</v>
      </c>
      <c r="U36" t="s">
        <v>124</v>
      </c>
      <c r="V36" t="s">
        <v>125</v>
      </c>
      <c r="W36" t="s">
        <v>1782</v>
      </c>
      <c r="X36" t="s">
        <v>1783</v>
      </c>
      <c r="Y36" t="s">
        <v>1784</v>
      </c>
      <c r="Z36" t="s">
        <v>1785</v>
      </c>
      <c r="AA36" t="s">
        <v>1786</v>
      </c>
      <c r="AB36" t="s">
        <v>1787</v>
      </c>
      <c r="AC36" t="s">
        <v>1788</v>
      </c>
      <c r="AD36" t="s">
        <v>1789</v>
      </c>
      <c r="AE36" t="s">
        <v>1790</v>
      </c>
      <c r="AF36" t="s">
        <v>1791</v>
      </c>
      <c r="AG36" t="s">
        <v>1792</v>
      </c>
      <c r="AH36" t="s">
        <v>1793</v>
      </c>
      <c r="AI36" t="s">
        <v>1794</v>
      </c>
      <c r="AJ36" t="s">
        <v>1795</v>
      </c>
      <c r="AK36" t="s">
        <v>1796</v>
      </c>
      <c r="AL36" t="s">
        <v>697</v>
      </c>
      <c r="AM36" t="s">
        <v>1797</v>
      </c>
      <c r="AN36" t="s">
        <v>1798</v>
      </c>
      <c r="AO36" t="s">
        <v>1799</v>
      </c>
      <c r="AP36" t="s">
        <v>1800</v>
      </c>
      <c r="AQ36" t="s">
        <v>1801</v>
      </c>
      <c r="AR36" t="s">
        <v>1802</v>
      </c>
      <c r="AS36" t="s">
        <v>1803</v>
      </c>
      <c r="AT36" t="s">
        <v>1804</v>
      </c>
      <c r="AU36" t="s">
        <v>1805</v>
      </c>
      <c r="AV36" t="s">
        <v>1806</v>
      </c>
      <c r="AW36" t="s">
        <v>1807</v>
      </c>
      <c r="AX36" t="s">
        <v>1808</v>
      </c>
      <c r="AY36" t="s">
        <v>1809</v>
      </c>
      <c r="AZ36" t="s">
        <v>1810</v>
      </c>
      <c r="BA36" t="s">
        <v>1811</v>
      </c>
      <c r="BB36" t="s">
        <v>1812</v>
      </c>
      <c r="BC36" t="s">
        <v>1813</v>
      </c>
      <c r="BD36" t="s">
        <v>1814</v>
      </c>
      <c r="BE36" t="s">
        <v>1815</v>
      </c>
      <c r="BF36" t="s">
        <v>1816</v>
      </c>
      <c r="BG36" t="s">
        <v>1817</v>
      </c>
      <c r="BH36" t="s">
        <v>1818</v>
      </c>
      <c r="BI36" t="s">
        <v>1819</v>
      </c>
      <c r="BJ36" t="s">
        <v>1820</v>
      </c>
      <c r="BK36" t="s">
        <v>1821</v>
      </c>
      <c r="BL36" t="s">
        <v>1822</v>
      </c>
      <c r="BM36" t="s">
        <v>1823</v>
      </c>
      <c r="BN36" t="s">
        <v>1824</v>
      </c>
      <c r="BO36" t="s">
        <v>1825</v>
      </c>
      <c r="BP36" t="s">
        <v>1826</v>
      </c>
      <c r="BQ36" t="s">
        <v>1827</v>
      </c>
      <c r="BR36" t="s">
        <v>1828</v>
      </c>
      <c r="BS36" t="s">
        <v>1829</v>
      </c>
      <c r="BT36" t="s">
        <v>1830</v>
      </c>
      <c r="BU36" t="s">
        <v>1831</v>
      </c>
    </row>
    <row r="37" spans="1:73" ht="17.100000000000001" customHeight="1" x14ac:dyDescent="0.3">
      <c r="A37" t="s">
        <v>1832</v>
      </c>
      <c r="B37" t="s">
        <v>339</v>
      </c>
      <c r="C37" t="s">
        <v>109</v>
      </c>
      <c r="D37" t="s">
        <v>110</v>
      </c>
      <c r="E37" t="s">
        <v>111</v>
      </c>
      <c r="F37" t="s">
        <v>110</v>
      </c>
      <c r="G37" t="s">
        <v>111</v>
      </c>
      <c r="H37" t="s">
        <v>1621</v>
      </c>
      <c r="I37" t="s">
        <v>1622</v>
      </c>
      <c r="J37" t="s">
        <v>1833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  <c r="R37" t="s">
        <v>122</v>
      </c>
      <c r="S37" t="s">
        <v>108</v>
      </c>
      <c r="T37" t="s">
        <v>123</v>
      </c>
      <c r="U37" t="s">
        <v>124</v>
      </c>
      <c r="V37" t="s">
        <v>125</v>
      </c>
      <c r="W37" t="s">
        <v>1834</v>
      </c>
      <c r="X37" t="s">
        <v>1835</v>
      </c>
      <c r="Y37" t="s">
        <v>1836</v>
      </c>
      <c r="Z37" t="s">
        <v>1837</v>
      </c>
      <c r="AA37" t="s">
        <v>1838</v>
      </c>
      <c r="AB37" t="s">
        <v>1839</v>
      </c>
      <c r="AC37" t="s">
        <v>1840</v>
      </c>
      <c r="AD37" t="s">
        <v>1841</v>
      </c>
      <c r="AE37" t="s">
        <v>1842</v>
      </c>
      <c r="AF37" t="s">
        <v>1843</v>
      </c>
      <c r="AG37" t="s">
        <v>1844</v>
      </c>
      <c r="AH37" t="s">
        <v>1845</v>
      </c>
      <c r="AI37" t="s">
        <v>1846</v>
      </c>
      <c r="AJ37" t="s">
        <v>1847</v>
      </c>
      <c r="AK37" t="s">
        <v>1848</v>
      </c>
      <c r="AL37" t="s">
        <v>1849</v>
      </c>
      <c r="AM37" t="s">
        <v>1850</v>
      </c>
      <c r="AN37" t="s">
        <v>1851</v>
      </c>
      <c r="AO37" t="s">
        <v>1852</v>
      </c>
      <c r="AP37" t="s">
        <v>1853</v>
      </c>
      <c r="AQ37" t="s">
        <v>1854</v>
      </c>
      <c r="AR37" t="s">
        <v>1855</v>
      </c>
      <c r="AS37" t="s">
        <v>1856</v>
      </c>
      <c r="AT37" t="s">
        <v>1857</v>
      </c>
      <c r="AU37" t="s">
        <v>1858</v>
      </c>
      <c r="AV37" t="s">
        <v>1859</v>
      </c>
      <c r="AW37" t="s">
        <v>1860</v>
      </c>
      <c r="AX37" t="s">
        <v>1861</v>
      </c>
      <c r="AY37" t="s">
        <v>1862</v>
      </c>
      <c r="AZ37" t="s">
        <v>1863</v>
      </c>
      <c r="BA37" t="s">
        <v>1864</v>
      </c>
      <c r="BB37" t="s">
        <v>1865</v>
      </c>
      <c r="BC37" t="s">
        <v>1866</v>
      </c>
      <c r="BD37" t="s">
        <v>1867</v>
      </c>
      <c r="BE37" t="s">
        <v>1868</v>
      </c>
      <c r="BF37" t="s">
        <v>1869</v>
      </c>
      <c r="BG37" t="s">
        <v>1870</v>
      </c>
      <c r="BH37" t="s">
        <v>1871</v>
      </c>
      <c r="BI37" t="s">
        <v>1872</v>
      </c>
      <c r="BJ37" t="s">
        <v>1873</v>
      </c>
      <c r="BK37" t="s">
        <v>1874</v>
      </c>
      <c r="BL37" t="s">
        <v>1875</v>
      </c>
      <c r="BM37" t="s">
        <v>1876</v>
      </c>
      <c r="BN37" t="s">
        <v>1877</v>
      </c>
      <c r="BO37" t="s">
        <v>1878</v>
      </c>
      <c r="BP37" t="s">
        <v>1879</v>
      </c>
      <c r="BQ37" t="s">
        <v>1880</v>
      </c>
      <c r="BR37" t="s">
        <v>1881</v>
      </c>
      <c r="BS37" t="s">
        <v>1882</v>
      </c>
      <c r="BT37" t="s">
        <v>1883</v>
      </c>
      <c r="BU37" t="s">
        <v>1884</v>
      </c>
    </row>
    <row r="38" spans="1:73" ht="17.100000000000001" customHeight="1" x14ac:dyDescent="0.3">
      <c r="A38" t="s">
        <v>1885</v>
      </c>
      <c r="B38" t="s">
        <v>393</v>
      </c>
      <c r="C38" t="s">
        <v>109</v>
      </c>
      <c r="D38" t="s">
        <v>110</v>
      </c>
      <c r="E38" t="s">
        <v>111</v>
      </c>
      <c r="F38" t="s">
        <v>110</v>
      </c>
      <c r="G38" t="s">
        <v>111</v>
      </c>
      <c r="H38" t="s">
        <v>1621</v>
      </c>
      <c r="I38" t="s">
        <v>1622</v>
      </c>
      <c r="J38" t="s">
        <v>1886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108</v>
      </c>
      <c r="T38" t="s">
        <v>123</v>
      </c>
      <c r="U38" t="s">
        <v>124</v>
      </c>
      <c r="V38" t="s">
        <v>125</v>
      </c>
      <c r="W38" t="s">
        <v>1887</v>
      </c>
      <c r="X38" t="s">
        <v>1888</v>
      </c>
      <c r="Y38" t="s">
        <v>1889</v>
      </c>
      <c r="Z38" t="s">
        <v>1890</v>
      </c>
      <c r="AA38" t="s">
        <v>1891</v>
      </c>
      <c r="AB38" t="s">
        <v>1892</v>
      </c>
      <c r="AC38" t="s">
        <v>1893</v>
      </c>
      <c r="AD38" t="s">
        <v>1894</v>
      </c>
      <c r="AE38" t="s">
        <v>1895</v>
      </c>
      <c r="AF38" t="s">
        <v>1896</v>
      </c>
      <c r="AG38" t="s">
        <v>1897</v>
      </c>
      <c r="AH38" t="s">
        <v>1898</v>
      </c>
      <c r="AI38" t="s">
        <v>1899</v>
      </c>
      <c r="AJ38" t="s">
        <v>1900</v>
      </c>
      <c r="AK38" t="s">
        <v>1901</v>
      </c>
      <c r="AL38" t="s">
        <v>1902</v>
      </c>
      <c r="AM38" t="s">
        <v>1903</v>
      </c>
      <c r="AN38" t="s">
        <v>1904</v>
      </c>
      <c r="AO38" t="s">
        <v>1905</v>
      </c>
      <c r="AP38" t="s">
        <v>1906</v>
      </c>
      <c r="AQ38" t="s">
        <v>1907</v>
      </c>
      <c r="AR38" t="s">
        <v>1908</v>
      </c>
      <c r="AS38" t="s">
        <v>1909</v>
      </c>
      <c r="AT38" t="s">
        <v>1910</v>
      </c>
      <c r="AU38" t="s">
        <v>1911</v>
      </c>
      <c r="AV38" t="s">
        <v>1912</v>
      </c>
      <c r="AW38" t="s">
        <v>1913</v>
      </c>
      <c r="AX38" t="s">
        <v>1914</v>
      </c>
      <c r="AY38" t="s">
        <v>1915</v>
      </c>
      <c r="AZ38" t="s">
        <v>1916</v>
      </c>
      <c r="BA38" t="s">
        <v>1917</v>
      </c>
      <c r="BB38" t="s">
        <v>1918</v>
      </c>
      <c r="BC38" t="s">
        <v>1919</v>
      </c>
      <c r="BD38" t="s">
        <v>1920</v>
      </c>
      <c r="BE38" t="s">
        <v>1921</v>
      </c>
      <c r="BF38" t="s">
        <v>1922</v>
      </c>
      <c r="BG38" t="s">
        <v>1923</v>
      </c>
      <c r="BH38" t="s">
        <v>1924</v>
      </c>
      <c r="BI38" t="s">
        <v>1925</v>
      </c>
      <c r="BJ38" t="s">
        <v>1926</v>
      </c>
      <c r="BK38" t="s">
        <v>1927</v>
      </c>
      <c r="BL38" t="s">
        <v>1928</v>
      </c>
      <c r="BM38" t="s">
        <v>1929</v>
      </c>
      <c r="BN38" t="s">
        <v>1930</v>
      </c>
      <c r="BO38" t="s">
        <v>1931</v>
      </c>
      <c r="BP38" t="s">
        <v>1932</v>
      </c>
      <c r="BQ38" t="s">
        <v>1933</v>
      </c>
      <c r="BR38" t="s">
        <v>1934</v>
      </c>
      <c r="BS38" t="s">
        <v>1935</v>
      </c>
      <c r="BT38" t="s">
        <v>1936</v>
      </c>
      <c r="BU38" t="s">
        <v>1937</v>
      </c>
    </row>
    <row r="39" spans="1:73" ht="17.100000000000001" customHeight="1" x14ac:dyDescent="0.3">
      <c r="A39" t="s">
        <v>1938</v>
      </c>
      <c r="B39" t="s">
        <v>447</v>
      </c>
      <c r="C39" t="s">
        <v>109</v>
      </c>
      <c r="D39" t="s">
        <v>110</v>
      </c>
      <c r="E39" t="s">
        <v>111</v>
      </c>
      <c r="F39" t="s">
        <v>110</v>
      </c>
      <c r="G39" t="s">
        <v>111</v>
      </c>
      <c r="H39" t="s">
        <v>1621</v>
      </c>
      <c r="I39" t="s">
        <v>1622</v>
      </c>
      <c r="J39" t="s">
        <v>1939</v>
      </c>
      <c r="K39" t="s">
        <v>115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108</v>
      </c>
      <c r="T39" t="s">
        <v>123</v>
      </c>
      <c r="U39" t="s">
        <v>124</v>
      </c>
      <c r="V39" t="s">
        <v>125</v>
      </c>
      <c r="W39" t="s">
        <v>1940</v>
      </c>
      <c r="X39" t="s">
        <v>1941</v>
      </c>
      <c r="Y39" t="s">
        <v>1942</v>
      </c>
      <c r="Z39" t="s">
        <v>1943</v>
      </c>
      <c r="AA39" t="s">
        <v>1944</v>
      </c>
      <c r="AB39" t="s">
        <v>1945</v>
      </c>
      <c r="AC39" t="s">
        <v>1946</v>
      </c>
      <c r="AD39" t="s">
        <v>1947</v>
      </c>
      <c r="AE39" t="s">
        <v>1948</v>
      </c>
      <c r="AF39" t="s">
        <v>1949</v>
      </c>
      <c r="AG39" t="s">
        <v>1950</v>
      </c>
      <c r="AH39" t="s">
        <v>1951</v>
      </c>
      <c r="AI39" t="s">
        <v>1952</v>
      </c>
      <c r="AJ39" t="s">
        <v>1953</v>
      </c>
      <c r="AK39" t="s">
        <v>1954</v>
      </c>
      <c r="AL39" t="s">
        <v>1955</v>
      </c>
      <c r="AM39" t="s">
        <v>1956</v>
      </c>
      <c r="AN39" t="s">
        <v>1957</v>
      </c>
      <c r="AO39" t="s">
        <v>1958</v>
      </c>
      <c r="AP39" t="s">
        <v>1959</v>
      </c>
      <c r="AQ39" t="s">
        <v>1960</v>
      </c>
      <c r="AR39" t="s">
        <v>1961</v>
      </c>
      <c r="AS39" t="s">
        <v>1962</v>
      </c>
      <c r="AT39" t="s">
        <v>1963</v>
      </c>
      <c r="AU39" t="s">
        <v>1964</v>
      </c>
      <c r="AV39" t="s">
        <v>1965</v>
      </c>
      <c r="AW39" t="s">
        <v>1966</v>
      </c>
      <c r="AX39" t="s">
        <v>1967</v>
      </c>
      <c r="AY39" t="s">
        <v>1968</v>
      </c>
      <c r="AZ39" t="s">
        <v>1969</v>
      </c>
      <c r="BA39" t="s">
        <v>1970</v>
      </c>
      <c r="BB39" t="s">
        <v>1971</v>
      </c>
      <c r="BC39" t="s">
        <v>1972</v>
      </c>
      <c r="BD39" t="s">
        <v>1973</v>
      </c>
      <c r="BE39" t="s">
        <v>1974</v>
      </c>
      <c r="BF39" t="s">
        <v>1975</v>
      </c>
      <c r="BG39" t="s">
        <v>1976</v>
      </c>
      <c r="BH39" t="s">
        <v>1977</v>
      </c>
      <c r="BI39" t="s">
        <v>1978</v>
      </c>
      <c r="BJ39" t="s">
        <v>1979</v>
      </c>
      <c r="BK39" t="s">
        <v>1980</v>
      </c>
      <c r="BL39" t="s">
        <v>1981</v>
      </c>
      <c r="BM39" t="s">
        <v>1982</v>
      </c>
      <c r="BN39" t="s">
        <v>1983</v>
      </c>
      <c r="BO39" t="s">
        <v>1984</v>
      </c>
      <c r="BP39" t="s">
        <v>1985</v>
      </c>
      <c r="BQ39" t="s">
        <v>1986</v>
      </c>
      <c r="BR39" t="s">
        <v>1987</v>
      </c>
      <c r="BS39" t="s">
        <v>1988</v>
      </c>
      <c r="BT39" t="s">
        <v>1989</v>
      </c>
      <c r="BU39" t="s">
        <v>1990</v>
      </c>
    </row>
    <row r="40" spans="1:73" ht="17.100000000000001" customHeight="1" x14ac:dyDescent="0.3">
      <c r="A40" t="s">
        <v>1991</v>
      </c>
      <c r="B40" t="s">
        <v>501</v>
      </c>
      <c r="C40" t="s">
        <v>109</v>
      </c>
      <c r="D40" t="s">
        <v>110</v>
      </c>
      <c r="E40" t="s">
        <v>111</v>
      </c>
      <c r="F40" t="s">
        <v>110</v>
      </c>
      <c r="G40" t="s">
        <v>111</v>
      </c>
      <c r="H40" t="s">
        <v>1621</v>
      </c>
      <c r="I40" t="s">
        <v>1622</v>
      </c>
      <c r="J40" t="s">
        <v>1992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108</v>
      </c>
      <c r="T40" t="s">
        <v>123</v>
      </c>
      <c r="U40" t="s">
        <v>124</v>
      </c>
      <c r="V40" t="s">
        <v>125</v>
      </c>
      <c r="W40" t="s">
        <v>1993</v>
      </c>
      <c r="X40" t="s">
        <v>1994</v>
      </c>
      <c r="Y40" t="s">
        <v>1995</v>
      </c>
      <c r="Z40" t="s">
        <v>1996</v>
      </c>
      <c r="AA40" t="s">
        <v>1997</v>
      </c>
      <c r="AB40" t="s">
        <v>1998</v>
      </c>
      <c r="AC40" t="s">
        <v>1999</v>
      </c>
      <c r="AD40" t="s">
        <v>2000</v>
      </c>
      <c r="AE40" t="s">
        <v>2001</v>
      </c>
      <c r="AF40" t="s">
        <v>2002</v>
      </c>
      <c r="AG40" t="s">
        <v>2003</v>
      </c>
      <c r="AH40" t="s">
        <v>2004</v>
      </c>
      <c r="AI40" t="s">
        <v>2005</v>
      </c>
      <c r="AJ40" t="s">
        <v>2006</v>
      </c>
      <c r="AK40" t="s">
        <v>2007</v>
      </c>
      <c r="AL40" t="s">
        <v>2008</v>
      </c>
      <c r="AM40" t="s">
        <v>2009</v>
      </c>
      <c r="AN40" t="s">
        <v>2010</v>
      </c>
      <c r="AO40" t="s">
        <v>2011</v>
      </c>
      <c r="AP40" t="s">
        <v>2012</v>
      </c>
      <c r="AQ40" t="s">
        <v>2013</v>
      </c>
      <c r="AR40" t="s">
        <v>2014</v>
      </c>
      <c r="AS40" t="s">
        <v>2015</v>
      </c>
      <c r="AT40" t="s">
        <v>2016</v>
      </c>
      <c r="AU40" t="s">
        <v>2017</v>
      </c>
      <c r="AV40" t="s">
        <v>2018</v>
      </c>
      <c r="AW40" t="s">
        <v>2019</v>
      </c>
      <c r="AX40" t="s">
        <v>2020</v>
      </c>
      <c r="AY40" t="s">
        <v>2021</v>
      </c>
      <c r="AZ40" t="s">
        <v>2022</v>
      </c>
      <c r="BA40" t="s">
        <v>2023</v>
      </c>
      <c r="BB40" t="s">
        <v>2024</v>
      </c>
      <c r="BC40" t="s">
        <v>2025</v>
      </c>
      <c r="BD40" t="s">
        <v>2026</v>
      </c>
      <c r="BE40" t="s">
        <v>2027</v>
      </c>
      <c r="BF40" t="s">
        <v>2028</v>
      </c>
      <c r="BG40" t="s">
        <v>2029</v>
      </c>
      <c r="BH40" t="s">
        <v>2030</v>
      </c>
      <c r="BI40" t="s">
        <v>2031</v>
      </c>
      <c r="BJ40" t="s">
        <v>2032</v>
      </c>
      <c r="BK40" t="s">
        <v>2018</v>
      </c>
      <c r="BL40" t="s">
        <v>2033</v>
      </c>
      <c r="BM40" t="s">
        <v>2034</v>
      </c>
      <c r="BN40" t="s">
        <v>2035</v>
      </c>
      <c r="BO40" t="s">
        <v>2036</v>
      </c>
      <c r="BP40" t="s">
        <v>2037</v>
      </c>
      <c r="BQ40" t="s">
        <v>2038</v>
      </c>
      <c r="BR40" t="s">
        <v>2039</v>
      </c>
      <c r="BS40" t="s">
        <v>2040</v>
      </c>
      <c r="BT40" t="s">
        <v>2041</v>
      </c>
      <c r="BU40" t="s">
        <v>2042</v>
      </c>
    </row>
    <row r="41" spans="1:73" ht="17.100000000000001" customHeight="1" x14ac:dyDescent="0.3">
      <c r="A41" t="s">
        <v>2043</v>
      </c>
      <c r="B41" t="s">
        <v>555</v>
      </c>
      <c r="C41" t="s">
        <v>109</v>
      </c>
      <c r="D41" t="s">
        <v>110</v>
      </c>
      <c r="E41" t="s">
        <v>111</v>
      </c>
      <c r="F41" t="s">
        <v>110</v>
      </c>
      <c r="G41" t="s">
        <v>111</v>
      </c>
      <c r="H41" t="s">
        <v>1621</v>
      </c>
      <c r="I41" t="s">
        <v>1622</v>
      </c>
      <c r="J41" t="s">
        <v>2044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108</v>
      </c>
      <c r="T41" t="s">
        <v>123</v>
      </c>
      <c r="U41" t="s">
        <v>124</v>
      </c>
      <c r="V41" t="s">
        <v>125</v>
      </c>
      <c r="W41" t="s">
        <v>2045</v>
      </c>
      <c r="X41" t="s">
        <v>2046</v>
      </c>
      <c r="Y41" t="s">
        <v>2047</v>
      </c>
      <c r="Z41" t="s">
        <v>2048</v>
      </c>
      <c r="AA41" t="s">
        <v>2049</v>
      </c>
      <c r="AB41" t="s">
        <v>2050</v>
      </c>
      <c r="AC41" t="s">
        <v>2051</v>
      </c>
      <c r="AD41" t="s">
        <v>2052</v>
      </c>
      <c r="AE41" t="s">
        <v>2053</v>
      </c>
      <c r="AF41" t="s">
        <v>2054</v>
      </c>
      <c r="AG41" t="s">
        <v>2055</v>
      </c>
      <c r="AH41" t="s">
        <v>2056</v>
      </c>
      <c r="AI41" t="s">
        <v>2057</v>
      </c>
      <c r="AJ41" t="s">
        <v>2058</v>
      </c>
      <c r="AK41" t="s">
        <v>2059</v>
      </c>
      <c r="AL41" t="s">
        <v>2060</v>
      </c>
      <c r="AM41" t="s">
        <v>2061</v>
      </c>
      <c r="AN41" t="s">
        <v>2062</v>
      </c>
      <c r="AO41" t="s">
        <v>2063</v>
      </c>
      <c r="AP41" t="s">
        <v>2064</v>
      </c>
      <c r="AQ41" t="s">
        <v>2065</v>
      </c>
      <c r="AR41" t="s">
        <v>2066</v>
      </c>
      <c r="AS41" t="s">
        <v>2067</v>
      </c>
      <c r="AT41" t="s">
        <v>2068</v>
      </c>
      <c r="AU41" t="s">
        <v>2069</v>
      </c>
      <c r="AV41" t="s">
        <v>2070</v>
      </c>
      <c r="AW41" t="s">
        <v>2071</v>
      </c>
      <c r="AX41" t="s">
        <v>2072</v>
      </c>
      <c r="AY41" t="s">
        <v>2073</v>
      </c>
      <c r="AZ41" t="s">
        <v>2074</v>
      </c>
      <c r="BA41" t="s">
        <v>2075</v>
      </c>
      <c r="BB41" t="s">
        <v>2076</v>
      </c>
      <c r="BC41" t="s">
        <v>2077</v>
      </c>
      <c r="BD41" t="s">
        <v>2078</v>
      </c>
      <c r="BE41" t="s">
        <v>2079</v>
      </c>
      <c r="BF41" t="s">
        <v>2080</v>
      </c>
      <c r="BG41" t="s">
        <v>2081</v>
      </c>
      <c r="BH41" t="s">
        <v>2082</v>
      </c>
      <c r="BI41" t="s">
        <v>2083</v>
      </c>
      <c r="BJ41" t="s">
        <v>2084</v>
      </c>
      <c r="BK41" t="s">
        <v>2085</v>
      </c>
      <c r="BL41" t="s">
        <v>2086</v>
      </c>
      <c r="BM41" t="s">
        <v>2087</v>
      </c>
      <c r="BN41" t="s">
        <v>2088</v>
      </c>
      <c r="BO41" t="s">
        <v>2089</v>
      </c>
      <c r="BP41" t="s">
        <v>2090</v>
      </c>
      <c r="BQ41" t="s">
        <v>2091</v>
      </c>
      <c r="BR41" t="s">
        <v>2092</v>
      </c>
      <c r="BS41" t="s">
        <v>2093</v>
      </c>
      <c r="BT41" t="s">
        <v>2094</v>
      </c>
      <c r="BU41" t="s">
        <v>2095</v>
      </c>
    </row>
    <row r="42" spans="1:73" ht="17.100000000000001" customHeight="1" x14ac:dyDescent="0.3">
      <c r="A42" t="s">
        <v>2096</v>
      </c>
      <c r="B42" t="s">
        <v>609</v>
      </c>
      <c r="C42" t="s">
        <v>109</v>
      </c>
      <c r="D42" t="s">
        <v>110</v>
      </c>
      <c r="E42" t="s">
        <v>111</v>
      </c>
      <c r="F42" t="s">
        <v>110</v>
      </c>
      <c r="G42" t="s">
        <v>111</v>
      </c>
      <c r="H42" t="s">
        <v>1621</v>
      </c>
      <c r="I42" t="s">
        <v>1622</v>
      </c>
      <c r="J42" t="s">
        <v>2097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108</v>
      </c>
      <c r="T42" t="s">
        <v>123</v>
      </c>
      <c r="U42" t="s">
        <v>124</v>
      </c>
      <c r="V42" t="s">
        <v>125</v>
      </c>
      <c r="W42" t="s">
        <v>2098</v>
      </c>
      <c r="X42" t="s">
        <v>2099</v>
      </c>
      <c r="Y42" t="s">
        <v>2100</v>
      </c>
      <c r="Z42" t="s">
        <v>2101</v>
      </c>
      <c r="AA42" t="s">
        <v>2102</v>
      </c>
      <c r="AB42" t="s">
        <v>2103</v>
      </c>
      <c r="AC42" t="s">
        <v>2104</v>
      </c>
      <c r="AD42" t="s">
        <v>2105</v>
      </c>
      <c r="AE42" t="s">
        <v>2106</v>
      </c>
      <c r="AF42" t="s">
        <v>2107</v>
      </c>
      <c r="AG42" t="s">
        <v>2108</v>
      </c>
      <c r="AH42" t="s">
        <v>2109</v>
      </c>
      <c r="AI42" t="s">
        <v>2110</v>
      </c>
      <c r="AJ42" t="s">
        <v>2111</v>
      </c>
      <c r="AK42" t="s">
        <v>2112</v>
      </c>
      <c r="AL42" t="s">
        <v>2113</v>
      </c>
      <c r="AM42" t="s">
        <v>2114</v>
      </c>
      <c r="AN42" t="s">
        <v>2115</v>
      </c>
      <c r="AO42" t="s">
        <v>2116</v>
      </c>
      <c r="AP42" t="s">
        <v>2117</v>
      </c>
      <c r="AQ42" t="s">
        <v>2118</v>
      </c>
      <c r="AR42" t="s">
        <v>2119</v>
      </c>
      <c r="AS42" t="s">
        <v>2120</v>
      </c>
      <c r="AT42" t="s">
        <v>2121</v>
      </c>
      <c r="AU42" t="s">
        <v>2122</v>
      </c>
      <c r="AV42" t="s">
        <v>2123</v>
      </c>
      <c r="AW42" t="s">
        <v>2124</v>
      </c>
      <c r="AX42" t="s">
        <v>2125</v>
      </c>
      <c r="AY42" t="s">
        <v>2126</v>
      </c>
      <c r="AZ42" t="s">
        <v>2127</v>
      </c>
      <c r="BA42" t="s">
        <v>2128</v>
      </c>
      <c r="BB42" t="s">
        <v>2129</v>
      </c>
      <c r="BC42" t="s">
        <v>2130</v>
      </c>
      <c r="BD42" t="s">
        <v>2131</v>
      </c>
      <c r="BE42" t="s">
        <v>2132</v>
      </c>
      <c r="BF42" t="s">
        <v>2133</v>
      </c>
      <c r="BG42" t="s">
        <v>2134</v>
      </c>
      <c r="BH42" t="s">
        <v>2135</v>
      </c>
      <c r="BI42" t="s">
        <v>2136</v>
      </c>
      <c r="BJ42" t="s">
        <v>2137</v>
      </c>
      <c r="BK42" t="s">
        <v>2138</v>
      </c>
      <c r="BL42" t="s">
        <v>2139</v>
      </c>
      <c r="BM42" t="s">
        <v>2140</v>
      </c>
      <c r="BN42" t="s">
        <v>2141</v>
      </c>
      <c r="BO42" t="s">
        <v>2142</v>
      </c>
      <c r="BP42" t="s">
        <v>2143</v>
      </c>
      <c r="BQ42" t="s">
        <v>2144</v>
      </c>
      <c r="BR42" t="s">
        <v>2145</v>
      </c>
      <c r="BS42" t="s">
        <v>2146</v>
      </c>
      <c r="BT42" t="s">
        <v>2147</v>
      </c>
      <c r="BU42" t="s">
        <v>2148</v>
      </c>
    </row>
    <row r="43" spans="1:73" ht="17.100000000000001" customHeight="1" x14ac:dyDescent="0.3">
      <c r="A43" t="s">
        <v>2149</v>
      </c>
      <c r="B43" t="s">
        <v>663</v>
      </c>
      <c r="C43" t="s">
        <v>109</v>
      </c>
      <c r="D43" t="s">
        <v>110</v>
      </c>
      <c r="E43" t="s">
        <v>111</v>
      </c>
      <c r="F43" t="s">
        <v>110</v>
      </c>
      <c r="G43" t="s">
        <v>111</v>
      </c>
      <c r="H43" t="s">
        <v>1621</v>
      </c>
      <c r="I43" t="s">
        <v>1622</v>
      </c>
      <c r="J43" t="s">
        <v>2150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  <c r="R43" t="s">
        <v>122</v>
      </c>
      <c r="S43" t="s">
        <v>108</v>
      </c>
      <c r="T43" t="s">
        <v>123</v>
      </c>
      <c r="U43" t="s">
        <v>124</v>
      </c>
      <c r="V43" t="s">
        <v>125</v>
      </c>
      <c r="W43" t="s">
        <v>2151</v>
      </c>
      <c r="X43" t="s">
        <v>2152</v>
      </c>
      <c r="Y43" t="s">
        <v>2153</v>
      </c>
      <c r="Z43" t="s">
        <v>2154</v>
      </c>
      <c r="AA43" t="s">
        <v>2155</v>
      </c>
      <c r="AB43" t="s">
        <v>2156</v>
      </c>
      <c r="AC43" t="s">
        <v>2157</v>
      </c>
      <c r="AD43" t="s">
        <v>2158</v>
      </c>
      <c r="AE43" t="s">
        <v>2159</v>
      </c>
      <c r="AF43" t="s">
        <v>2160</v>
      </c>
      <c r="AG43" t="s">
        <v>2161</v>
      </c>
      <c r="AH43" t="s">
        <v>2162</v>
      </c>
      <c r="AI43" t="s">
        <v>2163</v>
      </c>
      <c r="AJ43" t="s">
        <v>2164</v>
      </c>
      <c r="AK43" t="s">
        <v>2165</v>
      </c>
      <c r="AL43" t="s">
        <v>2166</v>
      </c>
      <c r="AM43" t="s">
        <v>2167</v>
      </c>
      <c r="AN43" t="s">
        <v>2168</v>
      </c>
      <c r="AO43" t="s">
        <v>2169</v>
      </c>
      <c r="AP43" t="s">
        <v>2170</v>
      </c>
      <c r="AQ43" t="s">
        <v>2171</v>
      </c>
      <c r="AR43" t="s">
        <v>2172</v>
      </c>
      <c r="AS43" t="s">
        <v>2173</v>
      </c>
      <c r="AT43" t="s">
        <v>2174</v>
      </c>
      <c r="AU43" t="s">
        <v>2175</v>
      </c>
      <c r="AV43" t="s">
        <v>2176</v>
      </c>
      <c r="AW43" t="s">
        <v>2177</v>
      </c>
      <c r="AX43" t="s">
        <v>2178</v>
      </c>
      <c r="AY43" t="s">
        <v>2179</v>
      </c>
      <c r="AZ43" t="s">
        <v>2180</v>
      </c>
      <c r="BA43" t="s">
        <v>2181</v>
      </c>
      <c r="BB43" t="s">
        <v>2182</v>
      </c>
      <c r="BC43" t="s">
        <v>2183</v>
      </c>
      <c r="BD43" t="s">
        <v>2184</v>
      </c>
      <c r="BE43" t="s">
        <v>2185</v>
      </c>
      <c r="BF43" t="s">
        <v>2186</v>
      </c>
      <c r="BG43" t="s">
        <v>693</v>
      </c>
      <c r="BH43" t="s">
        <v>2187</v>
      </c>
      <c r="BI43" t="s">
        <v>2188</v>
      </c>
      <c r="BJ43" t="s">
        <v>2189</v>
      </c>
      <c r="BK43" t="s">
        <v>2190</v>
      </c>
      <c r="BL43" t="s">
        <v>2191</v>
      </c>
      <c r="BM43" t="s">
        <v>2192</v>
      </c>
      <c r="BN43" t="s">
        <v>2193</v>
      </c>
      <c r="BO43" t="s">
        <v>2194</v>
      </c>
      <c r="BP43" t="s">
        <v>2195</v>
      </c>
      <c r="BQ43" t="s">
        <v>2196</v>
      </c>
      <c r="BR43" t="s">
        <v>2197</v>
      </c>
      <c r="BS43" t="s">
        <v>2198</v>
      </c>
      <c r="BT43" t="s">
        <v>2199</v>
      </c>
      <c r="BU43" t="s">
        <v>2200</v>
      </c>
    </row>
    <row r="44" spans="1:73" ht="17.100000000000001" customHeight="1" x14ac:dyDescent="0.3">
      <c r="A44" t="s">
        <v>2201</v>
      </c>
      <c r="B44" t="s">
        <v>717</v>
      </c>
      <c r="C44" t="s">
        <v>109</v>
      </c>
      <c r="D44" t="s">
        <v>110</v>
      </c>
      <c r="E44" t="s">
        <v>111</v>
      </c>
      <c r="F44" t="s">
        <v>110</v>
      </c>
      <c r="G44" t="s">
        <v>111</v>
      </c>
      <c r="H44" t="s">
        <v>1621</v>
      </c>
      <c r="I44" t="s">
        <v>1622</v>
      </c>
      <c r="J44" t="s">
        <v>2202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108</v>
      </c>
      <c r="T44" t="s">
        <v>123</v>
      </c>
      <c r="U44" t="s">
        <v>124</v>
      </c>
      <c r="V44" t="s">
        <v>125</v>
      </c>
      <c r="W44" t="s">
        <v>2203</v>
      </c>
      <c r="X44" t="s">
        <v>2204</v>
      </c>
      <c r="Y44" t="s">
        <v>2205</v>
      </c>
      <c r="Z44" t="s">
        <v>2206</v>
      </c>
      <c r="AA44" t="s">
        <v>2207</v>
      </c>
      <c r="AB44" t="s">
        <v>2208</v>
      </c>
      <c r="AC44" t="s">
        <v>2209</v>
      </c>
      <c r="AD44" t="s">
        <v>2210</v>
      </c>
      <c r="AE44" t="s">
        <v>2211</v>
      </c>
      <c r="AF44" t="s">
        <v>2212</v>
      </c>
      <c r="AG44" t="s">
        <v>2213</v>
      </c>
      <c r="AH44" t="s">
        <v>2214</v>
      </c>
      <c r="AI44" t="s">
        <v>2215</v>
      </c>
      <c r="AJ44" t="s">
        <v>2216</v>
      </c>
      <c r="AK44" t="s">
        <v>2217</v>
      </c>
      <c r="AL44" t="s">
        <v>2218</v>
      </c>
      <c r="AM44" t="s">
        <v>2219</v>
      </c>
      <c r="AN44" t="s">
        <v>2220</v>
      </c>
      <c r="AO44" t="s">
        <v>2221</v>
      </c>
      <c r="AP44" t="s">
        <v>2222</v>
      </c>
      <c r="AQ44" t="s">
        <v>2223</v>
      </c>
      <c r="AR44" t="s">
        <v>2224</v>
      </c>
      <c r="AS44" t="s">
        <v>2225</v>
      </c>
      <c r="AT44" t="s">
        <v>2226</v>
      </c>
      <c r="AU44" t="s">
        <v>2227</v>
      </c>
      <c r="AV44" t="s">
        <v>2228</v>
      </c>
      <c r="AW44" t="s">
        <v>2229</v>
      </c>
      <c r="AX44" t="s">
        <v>2230</v>
      </c>
      <c r="AY44" t="s">
        <v>2231</v>
      </c>
      <c r="AZ44" t="s">
        <v>2232</v>
      </c>
      <c r="BA44" t="s">
        <v>2233</v>
      </c>
      <c r="BB44" t="s">
        <v>2234</v>
      </c>
      <c r="BC44" t="s">
        <v>2235</v>
      </c>
      <c r="BD44" t="s">
        <v>2236</v>
      </c>
      <c r="BE44" t="s">
        <v>2237</v>
      </c>
      <c r="BF44" t="s">
        <v>2238</v>
      </c>
      <c r="BG44" t="s">
        <v>2239</v>
      </c>
      <c r="BH44" t="s">
        <v>2240</v>
      </c>
      <c r="BI44" t="s">
        <v>2241</v>
      </c>
      <c r="BJ44" t="s">
        <v>2242</v>
      </c>
      <c r="BK44" t="s">
        <v>2243</v>
      </c>
      <c r="BL44" t="s">
        <v>2244</v>
      </c>
      <c r="BM44" t="s">
        <v>2245</v>
      </c>
      <c r="BN44" t="s">
        <v>2246</v>
      </c>
      <c r="BO44" t="s">
        <v>2247</v>
      </c>
      <c r="BP44" t="s">
        <v>2248</v>
      </c>
      <c r="BQ44" t="s">
        <v>2249</v>
      </c>
      <c r="BR44" t="s">
        <v>2250</v>
      </c>
      <c r="BS44" t="s">
        <v>2251</v>
      </c>
      <c r="BT44" t="s">
        <v>2252</v>
      </c>
      <c r="BU44" t="s">
        <v>2253</v>
      </c>
    </row>
    <row r="45" spans="1:73" ht="17.100000000000001" customHeight="1" x14ac:dyDescent="0.3">
      <c r="A45" t="s">
        <v>2254</v>
      </c>
      <c r="B45" t="s">
        <v>771</v>
      </c>
      <c r="C45" t="s">
        <v>109</v>
      </c>
      <c r="D45" t="s">
        <v>110</v>
      </c>
      <c r="E45" t="s">
        <v>111</v>
      </c>
      <c r="F45" t="s">
        <v>110</v>
      </c>
      <c r="G45" t="s">
        <v>111</v>
      </c>
      <c r="H45" t="s">
        <v>1621</v>
      </c>
      <c r="I45" t="s">
        <v>1622</v>
      </c>
      <c r="J45" t="s">
        <v>2255</v>
      </c>
      <c r="K45" t="s">
        <v>115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  <c r="R45" t="s">
        <v>122</v>
      </c>
      <c r="S45" t="s">
        <v>108</v>
      </c>
      <c r="T45" t="s">
        <v>123</v>
      </c>
      <c r="U45" t="s">
        <v>124</v>
      </c>
      <c r="V45" t="s">
        <v>125</v>
      </c>
      <c r="W45" t="s">
        <v>2256</v>
      </c>
      <c r="X45" t="s">
        <v>2257</v>
      </c>
      <c r="Y45" t="s">
        <v>2258</v>
      </c>
      <c r="Z45" t="s">
        <v>2259</v>
      </c>
      <c r="AA45" t="s">
        <v>2260</v>
      </c>
      <c r="AB45" t="s">
        <v>2261</v>
      </c>
      <c r="AC45" t="s">
        <v>2262</v>
      </c>
      <c r="AD45" t="s">
        <v>2263</v>
      </c>
      <c r="AE45" t="s">
        <v>2264</v>
      </c>
      <c r="AF45" t="s">
        <v>2265</v>
      </c>
      <c r="AG45" t="s">
        <v>2266</v>
      </c>
      <c r="AH45" t="s">
        <v>2267</v>
      </c>
      <c r="AI45" t="s">
        <v>2268</v>
      </c>
      <c r="AJ45" t="s">
        <v>2269</v>
      </c>
      <c r="AK45" t="s">
        <v>2270</v>
      </c>
      <c r="AL45" t="s">
        <v>2271</v>
      </c>
      <c r="AM45" t="s">
        <v>2272</v>
      </c>
      <c r="AN45" t="s">
        <v>2273</v>
      </c>
      <c r="AO45" t="s">
        <v>2274</v>
      </c>
      <c r="AP45" t="s">
        <v>2275</v>
      </c>
      <c r="AQ45" t="s">
        <v>2276</v>
      </c>
      <c r="AR45" t="s">
        <v>2277</v>
      </c>
      <c r="AS45" t="s">
        <v>2278</v>
      </c>
      <c r="AT45" t="s">
        <v>2279</v>
      </c>
      <c r="AU45" t="s">
        <v>2280</v>
      </c>
      <c r="AV45" t="s">
        <v>2281</v>
      </c>
      <c r="AW45" t="s">
        <v>2282</v>
      </c>
      <c r="AX45" t="s">
        <v>2283</v>
      </c>
      <c r="AY45" t="s">
        <v>2284</v>
      </c>
      <c r="AZ45" t="s">
        <v>2285</v>
      </c>
      <c r="BA45" t="s">
        <v>2286</v>
      </c>
      <c r="BB45" t="s">
        <v>2287</v>
      </c>
      <c r="BC45" t="s">
        <v>2288</v>
      </c>
      <c r="BD45" t="s">
        <v>2289</v>
      </c>
      <c r="BE45" t="s">
        <v>2290</v>
      </c>
      <c r="BF45" t="s">
        <v>2291</v>
      </c>
      <c r="BG45" t="s">
        <v>2292</v>
      </c>
      <c r="BH45" t="s">
        <v>2293</v>
      </c>
      <c r="BI45" t="s">
        <v>2294</v>
      </c>
      <c r="BJ45" t="s">
        <v>2295</v>
      </c>
      <c r="BK45" t="s">
        <v>2296</v>
      </c>
      <c r="BL45" t="s">
        <v>2297</v>
      </c>
      <c r="BM45" t="s">
        <v>2298</v>
      </c>
      <c r="BN45" t="s">
        <v>2299</v>
      </c>
      <c r="BO45" t="s">
        <v>2300</v>
      </c>
      <c r="BP45" t="s">
        <v>2301</v>
      </c>
      <c r="BQ45" t="s">
        <v>2302</v>
      </c>
      <c r="BR45" t="s">
        <v>2303</v>
      </c>
      <c r="BS45" t="s">
        <v>2304</v>
      </c>
      <c r="BT45" t="s">
        <v>2305</v>
      </c>
      <c r="BU45" t="s">
        <v>2306</v>
      </c>
    </row>
    <row r="46" spans="1:73" ht="17.100000000000001" customHeight="1" x14ac:dyDescent="0.3">
      <c r="A46" t="s">
        <v>2307</v>
      </c>
      <c r="B46" t="s">
        <v>824</v>
      </c>
      <c r="C46" t="s">
        <v>109</v>
      </c>
      <c r="D46" t="s">
        <v>110</v>
      </c>
      <c r="E46" t="s">
        <v>111</v>
      </c>
      <c r="F46" t="s">
        <v>110</v>
      </c>
      <c r="G46" t="s">
        <v>111</v>
      </c>
      <c r="H46" t="s">
        <v>1621</v>
      </c>
      <c r="I46" t="s">
        <v>1622</v>
      </c>
      <c r="J46" t="s">
        <v>2308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108</v>
      </c>
      <c r="T46" t="s">
        <v>123</v>
      </c>
      <c r="U46" t="s">
        <v>124</v>
      </c>
      <c r="V46" t="s">
        <v>125</v>
      </c>
      <c r="W46" t="s">
        <v>2309</v>
      </c>
      <c r="X46" t="s">
        <v>2310</v>
      </c>
      <c r="Y46" t="s">
        <v>2311</v>
      </c>
      <c r="Z46" t="s">
        <v>2312</v>
      </c>
      <c r="AA46" t="s">
        <v>2313</v>
      </c>
      <c r="AB46" t="s">
        <v>2314</v>
      </c>
      <c r="AC46" t="s">
        <v>2315</v>
      </c>
      <c r="AD46" t="s">
        <v>2316</v>
      </c>
      <c r="AE46" t="s">
        <v>2317</v>
      </c>
      <c r="AF46" t="s">
        <v>2318</v>
      </c>
      <c r="AG46" t="s">
        <v>2319</v>
      </c>
      <c r="AH46" t="s">
        <v>2320</v>
      </c>
      <c r="AI46" t="s">
        <v>2321</v>
      </c>
      <c r="AJ46" t="s">
        <v>2322</v>
      </c>
      <c r="AK46" t="s">
        <v>2323</v>
      </c>
      <c r="AL46" t="s">
        <v>2324</v>
      </c>
      <c r="AM46" t="s">
        <v>2325</v>
      </c>
      <c r="AN46" t="s">
        <v>2326</v>
      </c>
      <c r="AO46" t="s">
        <v>2327</v>
      </c>
      <c r="AP46" t="s">
        <v>2328</v>
      </c>
      <c r="AQ46" t="s">
        <v>2329</v>
      </c>
      <c r="AR46" t="s">
        <v>2330</v>
      </c>
      <c r="AS46" t="s">
        <v>2331</v>
      </c>
      <c r="AT46" t="s">
        <v>2332</v>
      </c>
      <c r="AU46" t="s">
        <v>2333</v>
      </c>
      <c r="AV46" t="s">
        <v>2334</v>
      </c>
      <c r="AW46" t="s">
        <v>2335</v>
      </c>
      <c r="AX46" t="s">
        <v>2336</v>
      </c>
      <c r="AY46" t="s">
        <v>2337</v>
      </c>
      <c r="AZ46" t="s">
        <v>2338</v>
      </c>
      <c r="BA46" t="s">
        <v>2339</v>
      </c>
      <c r="BB46" t="s">
        <v>2340</v>
      </c>
      <c r="BC46" t="s">
        <v>2341</v>
      </c>
      <c r="BD46" t="s">
        <v>2342</v>
      </c>
      <c r="BE46" t="s">
        <v>2343</v>
      </c>
      <c r="BF46" t="s">
        <v>2344</v>
      </c>
      <c r="BG46" t="s">
        <v>2345</v>
      </c>
      <c r="BH46" t="s">
        <v>2346</v>
      </c>
      <c r="BI46" t="s">
        <v>2347</v>
      </c>
      <c r="BJ46" t="s">
        <v>2348</v>
      </c>
      <c r="BK46" t="s">
        <v>2349</v>
      </c>
      <c r="BL46" t="s">
        <v>2350</v>
      </c>
      <c r="BM46" t="s">
        <v>2351</v>
      </c>
      <c r="BN46" t="s">
        <v>2352</v>
      </c>
      <c r="BO46" t="s">
        <v>2353</v>
      </c>
      <c r="BP46" t="s">
        <v>2354</v>
      </c>
      <c r="BQ46" t="s">
        <v>2355</v>
      </c>
      <c r="BR46" t="s">
        <v>2356</v>
      </c>
      <c r="BS46" t="s">
        <v>2357</v>
      </c>
      <c r="BT46" t="s">
        <v>2358</v>
      </c>
      <c r="BU46" t="s">
        <v>2359</v>
      </c>
    </row>
    <row r="47" spans="1:73" ht="17.100000000000001" customHeight="1" x14ac:dyDescent="0.3">
      <c r="A47" t="s">
        <v>2360</v>
      </c>
      <c r="B47" t="s">
        <v>108</v>
      </c>
      <c r="C47" t="s">
        <v>109</v>
      </c>
      <c r="D47" t="s">
        <v>110</v>
      </c>
      <c r="E47" t="s">
        <v>111</v>
      </c>
      <c r="F47" t="s">
        <v>110</v>
      </c>
      <c r="G47" t="s">
        <v>111</v>
      </c>
      <c r="H47" t="s">
        <v>2361</v>
      </c>
      <c r="I47" t="s">
        <v>2362</v>
      </c>
      <c r="J47" t="s">
        <v>2363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108</v>
      </c>
      <c r="T47" t="s">
        <v>123</v>
      </c>
      <c r="U47" t="s">
        <v>124</v>
      </c>
      <c r="V47" t="s">
        <v>125</v>
      </c>
      <c r="W47" t="s">
        <v>2364</v>
      </c>
      <c r="X47" t="s">
        <v>2365</v>
      </c>
      <c r="Y47" t="s">
        <v>2366</v>
      </c>
      <c r="Z47" t="s">
        <v>2367</v>
      </c>
      <c r="AA47" t="s">
        <v>2368</v>
      </c>
      <c r="AB47" t="s">
        <v>2369</v>
      </c>
      <c r="AC47" t="s">
        <v>2370</v>
      </c>
      <c r="AD47" t="s">
        <v>2371</v>
      </c>
      <c r="AE47" t="s">
        <v>2372</v>
      </c>
      <c r="AF47" t="s">
        <v>2373</v>
      </c>
      <c r="AG47" t="s">
        <v>2374</v>
      </c>
      <c r="AH47" t="s">
        <v>2375</v>
      </c>
      <c r="AI47" t="s">
        <v>2376</v>
      </c>
      <c r="AJ47" t="s">
        <v>2377</v>
      </c>
      <c r="AK47" t="s">
        <v>2378</v>
      </c>
      <c r="AL47" t="s">
        <v>2379</v>
      </c>
      <c r="AM47" t="s">
        <v>2380</v>
      </c>
      <c r="AN47" t="s">
        <v>2381</v>
      </c>
      <c r="AO47" t="s">
        <v>2382</v>
      </c>
      <c r="AP47" t="s">
        <v>2383</v>
      </c>
      <c r="AQ47" t="s">
        <v>2384</v>
      </c>
      <c r="AR47" t="s">
        <v>2385</v>
      </c>
      <c r="AS47" t="s">
        <v>2386</v>
      </c>
      <c r="AT47" t="s">
        <v>2387</v>
      </c>
      <c r="AU47" t="s">
        <v>2388</v>
      </c>
      <c r="AV47" t="s">
        <v>2389</v>
      </c>
      <c r="AW47" t="s">
        <v>2390</v>
      </c>
      <c r="AX47" t="s">
        <v>2391</v>
      </c>
      <c r="AY47" t="s">
        <v>2392</v>
      </c>
      <c r="AZ47" t="s">
        <v>2393</v>
      </c>
      <c r="BA47" t="s">
        <v>2394</v>
      </c>
      <c r="BB47" t="s">
        <v>2395</v>
      </c>
      <c r="BC47" t="s">
        <v>2396</v>
      </c>
      <c r="BD47" t="s">
        <v>2397</v>
      </c>
      <c r="BE47" t="s">
        <v>2398</v>
      </c>
      <c r="BF47" t="s">
        <v>2399</v>
      </c>
      <c r="BG47" t="s">
        <v>2400</v>
      </c>
      <c r="BH47" t="s">
        <v>2401</v>
      </c>
      <c r="BI47" t="s">
        <v>2402</v>
      </c>
      <c r="BJ47" t="s">
        <v>2403</v>
      </c>
      <c r="BK47" t="s">
        <v>2404</v>
      </c>
      <c r="BL47" t="s">
        <v>2405</v>
      </c>
      <c r="BM47" t="s">
        <v>2406</v>
      </c>
      <c r="BN47" t="s">
        <v>2407</v>
      </c>
      <c r="BO47" t="s">
        <v>2408</v>
      </c>
      <c r="BP47" t="s">
        <v>2409</v>
      </c>
      <c r="BQ47" t="s">
        <v>2410</v>
      </c>
      <c r="BR47" t="s">
        <v>2411</v>
      </c>
      <c r="BS47" t="s">
        <v>2412</v>
      </c>
      <c r="BT47" t="s">
        <v>2413</v>
      </c>
      <c r="BU47" t="s">
        <v>2414</v>
      </c>
    </row>
    <row r="48" spans="1:73" ht="17.100000000000001" customHeight="1" x14ac:dyDescent="0.3">
      <c r="A48" t="s">
        <v>2415</v>
      </c>
      <c r="B48" t="s">
        <v>110</v>
      </c>
      <c r="C48" t="s">
        <v>109</v>
      </c>
      <c r="D48" t="s">
        <v>110</v>
      </c>
      <c r="E48" t="s">
        <v>111</v>
      </c>
      <c r="F48" t="s">
        <v>110</v>
      </c>
      <c r="G48" t="s">
        <v>111</v>
      </c>
      <c r="H48" t="s">
        <v>2361</v>
      </c>
      <c r="I48" t="s">
        <v>2362</v>
      </c>
      <c r="J48" t="s">
        <v>2416</v>
      </c>
      <c r="K48" t="s">
        <v>115</v>
      </c>
      <c r="L48" t="s">
        <v>116</v>
      </c>
      <c r="M48" t="s">
        <v>117</v>
      </c>
      <c r="N48" t="s">
        <v>118</v>
      </c>
      <c r="O48" t="s">
        <v>119</v>
      </c>
      <c r="P48" t="s">
        <v>120</v>
      </c>
      <c r="Q48" t="s">
        <v>121</v>
      </c>
      <c r="R48" t="s">
        <v>122</v>
      </c>
      <c r="S48" t="s">
        <v>108</v>
      </c>
      <c r="T48" t="s">
        <v>123</v>
      </c>
      <c r="U48" t="s">
        <v>124</v>
      </c>
      <c r="V48" t="s">
        <v>125</v>
      </c>
      <c r="W48" t="s">
        <v>2417</v>
      </c>
      <c r="X48" t="s">
        <v>2418</v>
      </c>
      <c r="Y48" t="s">
        <v>2419</v>
      </c>
      <c r="Z48" t="s">
        <v>2420</v>
      </c>
      <c r="AA48" t="s">
        <v>2421</v>
      </c>
      <c r="AB48" t="s">
        <v>2422</v>
      </c>
      <c r="AC48" t="s">
        <v>2423</v>
      </c>
      <c r="AD48" t="s">
        <v>2424</v>
      </c>
      <c r="AE48" t="s">
        <v>2425</v>
      </c>
      <c r="AF48" t="s">
        <v>2426</v>
      </c>
      <c r="AG48" t="s">
        <v>2427</v>
      </c>
      <c r="AH48" t="s">
        <v>2428</v>
      </c>
      <c r="AI48" t="s">
        <v>2429</v>
      </c>
      <c r="AJ48" t="s">
        <v>2430</v>
      </c>
      <c r="AK48" t="s">
        <v>2431</v>
      </c>
      <c r="AL48" t="s">
        <v>2432</v>
      </c>
      <c r="AM48" t="s">
        <v>2433</v>
      </c>
      <c r="AN48" t="s">
        <v>2434</v>
      </c>
      <c r="AO48" t="s">
        <v>2435</v>
      </c>
      <c r="AP48" t="s">
        <v>2436</v>
      </c>
      <c r="AQ48" t="s">
        <v>2437</v>
      </c>
      <c r="AR48" t="s">
        <v>2438</v>
      </c>
      <c r="AS48" t="s">
        <v>2439</v>
      </c>
      <c r="AT48" t="s">
        <v>2440</v>
      </c>
      <c r="AU48" t="s">
        <v>2441</v>
      </c>
      <c r="AV48" t="s">
        <v>2442</v>
      </c>
      <c r="AW48" t="s">
        <v>2443</v>
      </c>
      <c r="AX48" t="s">
        <v>2444</v>
      </c>
      <c r="AY48" t="s">
        <v>2445</v>
      </c>
      <c r="AZ48" t="s">
        <v>2446</v>
      </c>
      <c r="BA48" t="s">
        <v>2447</v>
      </c>
      <c r="BB48" t="s">
        <v>2448</v>
      </c>
      <c r="BC48" t="s">
        <v>2449</v>
      </c>
      <c r="BD48" t="s">
        <v>2450</v>
      </c>
      <c r="BE48" t="s">
        <v>2451</v>
      </c>
      <c r="BF48" t="s">
        <v>2452</v>
      </c>
      <c r="BG48" t="s">
        <v>2453</v>
      </c>
      <c r="BH48" t="s">
        <v>2454</v>
      </c>
      <c r="BI48" t="s">
        <v>2455</v>
      </c>
      <c r="BJ48" t="s">
        <v>2456</v>
      </c>
      <c r="BK48" t="s">
        <v>2457</v>
      </c>
      <c r="BL48" t="s">
        <v>2458</v>
      </c>
      <c r="BM48" t="s">
        <v>2459</v>
      </c>
      <c r="BN48" t="s">
        <v>2460</v>
      </c>
      <c r="BO48" t="s">
        <v>2461</v>
      </c>
      <c r="BP48" t="s">
        <v>2462</v>
      </c>
      <c r="BQ48" t="s">
        <v>2463</v>
      </c>
      <c r="BR48" t="s">
        <v>2464</v>
      </c>
      <c r="BS48" t="s">
        <v>2465</v>
      </c>
      <c r="BT48" t="s">
        <v>2466</v>
      </c>
      <c r="BU48" t="s">
        <v>2467</v>
      </c>
    </row>
    <row r="49" spans="1:73" ht="17.100000000000001" customHeight="1" x14ac:dyDescent="0.3">
      <c r="A49" t="s">
        <v>2468</v>
      </c>
      <c r="B49" t="s">
        <v>231</v>
      </c>
      <c r="C49" t="s">
        <v>109</v>
      </c>
      <c r="D49" t="s">
        <v>110</v>
      </c>
      <c r="E49" t="s">
        <v>111</v>
      </c>
      <c r="F49" t="s">
        <v>110</v>
      </c>
      <c r="G49" t="s">
        <v>111</v>
      </c>
      <c r="H49" t="s">
        <v>2361</v>
      </c>
      <c r="I49" t="s">
        <v>2362</v>
      </c>
      <c r="J49" t="s">
        <v>2469</v>
      </c>
      <c r="K49" t="s">
        <v>115</v>
      </c>
      <c r="L49" t="s">
        <v>116</v>
      </c>
      <c r="M49" t="s">
        <v>117</v>
      </c>
      <c r="N49" t="s">
        <v>118</v>
      </c>
      <c r="O49" t="s">
        <v>119</v>
      </c>
      <c r="P49" t="s">
        <v>120</v>
      </c>
      <c r="Q49" t="s">
        <v>121</v>
      </c>
      <c r="R49" t="s">
        <v>122</v>
      </c>
      <c r="S49" t="s">
        <v>108</v>
      </c>
      <c r="T49" t="s">
        <v>123</v>
      </c>
      <c r="U49" t="s">
        <v>124</v>
      </c>
      <c r="V49" t="s">
        <v>125</v>
      </c>
      <c r="W49" t="s">
        <v>2470</v>
      </c>
      <c r="X49" t="s">
        <v>2471</v>
      </c>
      <c r="Y49" t="s">
        <v>2472</v>
      </c>
      <c r="Z49" t="s">
        <v>2473</v>
      </c>
      <c r="AA49" t="s">
        <v>2474</v>
      </c>
      <c r="AB49" t="s">
        <v>2475</v>
      </c>
      <c r="AC49" t="s">
        <v>2476</v>
      </c>
      <c r="AD49" t="s">
        <v>2477</v>
      </c>
      <c r="AE49" t="s">
        <v>2478</v>
      </c>
      <c r="AF49" t="s">
        <v>2479</v>
      </c>
      <c r="AG49" t="s">
        <v>2480</v>
      </c>
      <c r="AH49" t="s">
        <v>2481</v>
      </c>
      <c r="AI49" t="s">
        <v>2482</v>
      </c>
      <c r="AJ49" t="s">
        <v>2483</v>
      </c>
      <c r="AK49" t="s">
        <v>2484</v>
      </c>
      <c r="AL49" t="s">
        <v>2485</v>
      </c>
      <c r="AM49" t="s">
        <v>2486</v>
      </c>
      <c r="AN49" t="s">
        <v>2487</v>
      </c>
      <c r="AO49" t="s">
        <v>2488</v>
      </c>
      <c r="AP49" t="s">
        <v>2489</v>
      </c>
      <c r="AQ49" t="s">
        <v>2490</v>
      </c>
      <c r="AR49" t="s">
        <v>2491</v>
      </c>
      <c r="AS49" t="s">
        <v>2492</v>
      </c>
      <c r="AT49" t="s">
        <v>2493</v>
      </c>
      <c r="AU49" t="s">
        <v>2494</v>
      </c>
      <c r="AV49" t="s">
        <v>2495</v>
      </c>
      <c r="AW49" t="s">
        <v>2496</v>
      </c>
      <c r="AX49" t="s">
        <v>2497</v>
      </c>
      <c r="AY49" t="s">
        <v>2498</v>
      </c>
      <c r="AZ49" t="s">
        <v>2499</v>
      </c>
      <c r="BA49" t="s">
        <v>2500</v>
      </c>
      <c r="BB49" t="s">
        <v>2501</v>
      </c>
      <c r="BC49" t="s">
        <v>2502</v>
      </c>
      <c r="BD49" t="s">
        <v>2503</v>
      </c>
      <c r="BE49" t="s">
        <v>2504</v>
      </c>
      <c r="BF49" t="s">
        <v>2505</v>
      </c>
      <c r="BG49" t="s">
        <v>2506</v>
      </c>
      <c r="BH49" t="s">
        <v>2507</v>
      </c>
      <c r="BI49" t="s">
        <v>2508</v>
      </c>
      <c r="BJ49" t="s">
        <v>2509</v>
      </c>
      <c r="BK49" t="s">
        <v>2510</v>
      </c>
      <c r="BL49" t="s">
        <v>2511</v>
      </c>
      <c r="BM49" t="s">
        <v>2512</v>
      </c>
      <c r="BN49" t="s">
        <v>2513</v>
      </c>
      <c r="BO49" t="s">
        <v>2514</v>
      </c>
      <c r="BP49" t="s">
        <v>2515</v>
      </c>
      <c r="BQ49" t="s">
        <v>2516</v>
      </c>
      <c r="BR49" t="s">
        <v>2517</v>
      </c>
      <c r="BS49" t="s">
        <v>2518</v>
      </c>
      <c r="BT49" t="s">
        <v>2519</v>
      </c>
      <c r="BU49" t="s">
        <v>2520</v>
      </c>
    </row>
    <row r="50" spans="1:73" ht="17.100000000000001" customHeight="1" x14ac:dyDescent="0.3">
      <c r="A50" t="s">
        <v>2521</v>
      </c>
      <c r="B50" t="s">
        <v>285</v>
      </c>
      <c r="C50" t="s">
        <v>109</v>
      </c>
      <c r="D50" t="s">
        <v>110</v>
      </c>
      <c r="E50" t="s">
        <v>111</v>
      </c>
      <c r="F50" t="s">
        <v>110</v>
      </c>
      <c r="G50" t="s">
        <v>111</v>
      </c>
      <c r="H50" t="s">
        <v>2361</v>
      </c>
      <c r="I50" t="s">
        <v>2362</v>
      </c>
      <c r="J50" t="s">
        <v>2522</v>
      </c>
      <c r="K50" t="s">
        <v>115</v>
      </c>
      <c r="L50" t="s">
        <v>116</v>
      </c>
      <c r="M50" t="s">
        <v>117</v>
      </c>
      <c r="N50" t="s">
        <v>118</v>
      </c>
      <c r="O50" t="s">
        <v>119</v>
      </c>
      <c r="P50" t="s">
        <v>120</v>
      </c>
      <c r="Q50" t="s">
        <v>121</v>
      </c>
      <c r="R50" t="s">
        <v>122</v>
      </c>
      <c r="S50" t="s">
        <v>108</v>
      </c>
      <c r="T50" t="s">
        <v>123</v>
      </c>
      <c r="U50" t="s">
        <v>124</v>
      </c>
      <c r="V50" t="s">
        <v>125</v>
      </c>
      <c r="W50" t="s">
        <v>2523</v>
      </c>
      <c r="X50" t="s">
        <v>2524</v>
      </c>
      <c r="Y50" t="s">
        <v>2525</v>
      </c>
      <c r="Z50" t="s">
        <v>292</v>
      </c>
      <c r="AA50" t="s">
        <v>2526</v>
      </c>
      <c r="AB50" t="s">
        <v>2527</v>
      </c>
      <c r="AC50" t="s">
        <v>2528</v>
      </c>
      <c r="AD50" t="s">
        <v>2529</v>
      </c>
      <c r="AE50" t="s">
        <v>2529</v>
      </c>
      <c r="AF50" t="s">
        <v>2530</v>
      </c>
      <c r="AG50" t="s">
        <v>2531</v>
      </c>
      <c r="AH50" t="s">
        <v>2532</v>
      </c>
      <c r="AI50" t="s">
        <v>2533</v>
      </c>
      <c r="AJ50" t="s">
        <v>2534</v>
      </c>
      <c r="AK50" t="s">
        <v>2535</v>
      </c>
      <c r="AL50" t="s">
        <v>2536</v>
      </c>
      <c r="AM50" t="s">
        <v>2537</v>
      </c>
      <c r="AN50" t="s">
        <v>2538</v>
      </c>
      <c r="AO50" t="s">
        <v>2539</v>
      </c>
      <c r="AP50" t="s">
        <v>2540</v>
      </c>
      <c r="AQ50" t="s">
        <v>2541</v>
      </c>
      <c r="AR50" t="s">
        <v>2542</v>
      </c>
      <c r="AS50" t="s">
        <v>2543</v>
      </c>
      <c r="AT50" t="s">
        <v>2544</v>
      </c>
      <c r="AU50" t="s">
        <v>2545</v>
      </c>
      <c r="AV50" t="s">
        <v>2546</v>
      </c>
      <c r="AW50" t="s">
        <v>2170</v>
      </c>
      <c r="AX50" t="s">
        <v>2547</v>
      </c>
      <c r="AY50" t="s">
        <v>2548</v>
      </c>
      <c r="AZ50" t="s">
        <v>2549</v>
      </c>
      <c r="BA50" t="s">
        <v>2550</v>
      </c>
      <c r="BB50" t="s">
        <v>2551</v>
      </c>
      <c r="BC50" t="s">
        <v>2552</v>
      </c>
      <c r="BD50" t="s">
        <v>2553</v>
      </c>
      <c r="BE50" t="s">
        <v>2554</v>
      </c>
      <c r="BF50" t="s">
        <v>2555</v>
      </c>
      <c r="BG50" t="s">
        <v>2556</v>
      </c>
      <c r="BH50" t="s">
        <v>2557</v>
      </c>
      <c r="BI50" t="s">
        <v>2558</v>
      </c>
      <c r="BJ50" t="s">
        <v>2559</v>
      </c>
      <c r="BK50" t="s">
        <v>2560</v>
      </c>
      <c r="BL50" t="s">
        <v>2561</v>
      </c>
      <c r="BM50" t="s">
        <v>2562</v>
      </c>
      <c r="BN50" t="s">
        <v>2563</v>
      </c>
      <c r="BO50" t="s">
        <v>2564</v>
      </c>
      <c r="BP50" t="s">
        <v>2565</v>
      </c>
      <c r="BQ50" t="s">
        <v>2566</v>
      </c>
      <c r="BR50" t="s">
        <v>2567</v>
      </c>
      <c r="BS50" t="s">
        <v>2568</v>
      </c>
      <c r="BT50" t="s">
        <v>2569</v>
      </c>
      <c r="BU50" t="s">
        <v>2570</v>
      </c>
    </row>
    <row r="51" spans="1:73" ht="17.100000000000001" customHeight="1" x14ac:dyDescent="0.3">
      <c r="A51" t="s">
        <v>2571</v>
      </c>
      <c r="B51" t="s">
        <v>339</v>
      </c>
      <c r="C51" t="s">
        <v>109</v>
      </c>
      <c r="D51" t="s">
        <v>110</v>
      </c>
      <c r="E51" t="s">
        <v>111</v>
      </c>
      <c r="F51" t="s">
        <v>110</v>
      </c>
      <c r="G51" t="s">
        <v>111</v>
      </c>
      <c r="H51" t="s">
        <v>2361</v>
      </c>
      <c r="I51" t="s">
        <v>2362</v>
      </c>
      <c r="J51" t="s">
        <v>2572</v>
      </c>
      <c r="K51" t="s">
        <v>115</v>
      </c>
      <c r="L51" t="s">
        <v>116</v>
      </c>
      <c r="M51" t="s">
        <v>117</v>
      </c>
      <c r="N51" t="s">
        <v>118</v>
      </c>
      <c r="O51" t="s">
        <v>119</v>
      </c>
      <c r="P51" t="s">
        <v>120</v>
      </c>
      <c r="Q51" t="s">
        <v>121</v>
      </c>
      <c r="R51" t="s">
        <v>122</v>
      </c>
      <c r="S51" t="s">
        <v>108</v>
      </c>
      <c r="T51" t="s">
        <v>123</v>
      </c>
      <c r="U51" t="s">
        <v>124</v>
      </c>
      <c r="V51" t="s">
        <v>125</v>
      </c>
      <c r="W51" t="s">
        <v>2573</v>
      </c>
      <c r="X51" t="s">
        <v>2574</v>
      </c>
      <c r="Y51" t="s">
        <v>2575</v>
      </c>
      <c r="Z51" t="s">
        <v>2576</v>
      </c>
      <c r="AA51" t="s">
        <v>2577</v>
      </c>
      <c r="AB51" t="s">
        <v>2578</v>
      </c>
      <c r="AC51" t="s">
        <v>2579</v>
      </c>
      <c r="AD51" t="s">
        <v>2580</v>
      </c>
      <c r="AE51" t="s">
        <v>2581</v>
      </c>
      <c r="AF51" t="s">
        <v>2582</v>
      </c>
      <c r="AG51" t="s">
        <v>2583</v>
      </c>
      <c r="AH51" t="s">
        <v>2584</v>
      </c>
      <c r="AI51" t="s">
        <v>2585</v>
      </c>
      <c r="AJ51" t="s">
        <v>2586</v>
      </c>
      <c r="AK51" t="s">
        <v>2587</v>
      </c>
      <c r="AL51" t="s">
        <v>2588</v>
      </c>
      <c r="AM51" t="s">
        <v>2589</v>
      </c>
      <c r="AN51" t="s">
        <v>2590</v>
      </c>
      <c r="AO51" t="s">
        <v>2591</v>
      </c>
      <c r="AP51" t="s">
        <v>2592</v>
      </c>
      <c r="AQ51" t="s">
        <v>2593</v>
      </c>
      <c r="AR51" t="s">
        <v>2594</v>
      </c>
      <c r="AS51" t="s">
        <v>2595</v>
      </c>
      <c r="AT51" t="s">
        <v>2596</v>
      </c>
      <c r="AU51" t="s">
        <v>2597</v>
      </c>
      <c r="AV51" t="s">
        <v>2598</v>
      </c>
      <c r="AW51" t="s">
        <v>2599</v>
      </c>
      <c r="AX51" t="s">
        <v>2600</v>
      </c>
      <c r="AY51" t="s">
        <v>2601</v>
      </c>
      <c r="AZ51" t="s">
        <v>2602</v>
      </c>
      <c r="BA51" t="s">
        <v>2603</v>
      </c>
      <c r="BB51" t="s">
        <v>2604</v>
      </c>
      <c r="BC51" t="s">
        <v>2605</v>
      </c>
      <c r="BD51" t="s">
        <v>2606</v>
      </c>
      <c r="BE51" t="s">
        <v>2607</v>
      </c>
      <c r="BF51" t="s">
        <v>2608</v>
      </c>
      <c r="BG51" t="s">
        <v>2609</v>
      </c>
      <c r="BH51" t="s">
        <v>2610</v>
      </c>
      <c r="BI51" t="s">
        <v>2611</v>
      </c>
      <c r="BJ51" t="s">
        <v>2612</v>
      </c>
      <c r="BK51" t="s">
        <v>2613</v>
      </c>
      <c r="BL51" t="s">
        <v>2614</v>
      </c>
      <c r="BM51" t="s">
        <v>2615</v>
      </c>
      <c r="BN51" t="s">
        <v>2616</v>
      </c>
      <c r="BO51" t="s">
        <v>2617</v>
      </c>
      <c r="BP51" t="s">
        <v>2618</v>
      </c>
      <c r="BQ51" t="s">
        <v>2619</v>
      </c>
      <c r="BR51" t="s">
        <v>2620</v>
      </c>
      <c r="BS51" t="s">
        <v>2621</v>
      </c>
      <c r="BT51" t="s">
        <v>2622</v>
      </c>
      <c r="BU51" t="s">
        <v>2623</v>
      </c>
    </row>
    <row r="52" spans="1:73" ht="17.100000000000001" customHeight="1" x14ac:dyDescent="0.3">
      <c r="A52" t="s">
        <v>2624</v>
      </c>
      <c r="B52" t="s">
        <v>393</v>
      </c>
      <c r="C52" t="s">
        <v>109</v>
      </c>
      <c r="D52" t="s">
        <v>110</v>
      </c>
      <c r="E52" t="s">
        <v>111</v>
      </c>
      <c r="F52" t="s">
        <v>110</v>
      </c>
      <c r="G52" t="s">
        <v>111</v>
      </c>
      <c r="H52" t="s">
        <v>2361</v>
      </c>
      <c r="I52" t="s">
        <v>2362</v>
      </c>
      <c r="J52" t="s">
        <v>2625</v>
      </c>
      <c r="K52" t="s">
        <v>115</v>
      </c>
      <c r="L52" t="s">
        <v>116</v>
      </c>
      <c r="M52" t="s">
        <v>117</v>
      </c>
      <c r="N52" t="s">
        <v>118</v>
      </c>
      <c r="O52" t="s">
        <v>119</v>
      </c>
      <c r="P52" t="s">
        <v>120</v>
      </c>
      <c r="Q52" t="s">
        <v>121</v>
      </c>
      <c r="R52" t="s">
        <v>122</v>
      </c>
      <c r="S52" t="s">
        <v>108</v>
      </c>
      <c r="T52" t="s">
        <v>123</v>
      </c>
      <c r="U52" t="s">
        <v>124</v>
      </c>
      <c r="V52" t="s">
        <v>125</v>
      </c>
      <c r="W52" t="s">
        <v>2626</v>
      </c>
      <c r="X52" t="s">
        <v>2627</v>
      </c>
      <c r="Y52" t="s">
        <v>2628</v>
      </c>
      <c r="Z52" t="s">
        <v>2629</v>
      </c>
      <c r="AA52" t="s">
        <v>2630</v>
      </c>
      <c r="AB52" t="s">
        <v>2631</v>
      </c>
      <c r="AC52" t="s">
        <v>2632</v>
      </c>
      <c r="AD52" t="s">
        <v>2633</v>
      </c>
      <c r="AE52" t="s">
        <v>2634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2642</v>
      </c>
      <c r="AN52" t="s">
        <v>2643</v>
      </c>
      <c r="AO52" t="s">
        <v>2644</v>
      </c>
      <c r="AP52" t="s">
        <v>2645</v>
      </c>
      <c r="AQ52" t="s">
        <v>2646</v>
      </c>
      <c r="AR52" t="s">
        <v>2647</v>
      </c>
      <c r="AS52" t="s">
        <v>2648</v>
      </c>
      <c r="AT52" t="s">
        <v>2649</v>
      </c>
      <c r="AU52" t="s">
        <v>2650</v>
      </c>
      <c r="AV52" t="s">
        <v>2651</v>
      </c>
      <c r="AW52" t="s">
        <v>2652</v>
      </c>
      <c r="AX52" t="s">
        <v>2653</v>
      </c>
      <c r="AY52" t="s">
        <v>2654</v>
      </c>
      <c r="AZ52" t="s">
        <v>2655</v>
      </c>
      <c r="BA52" t="s">
        <v>2656</v>
      </c>
      <c r="BB52" t="s">
        <v>2657</v>
      </c>
      <c r="BC52" t="s">
        <v>2658</v>
      </c>
      <c r="BD52" t="s">
        <v>2659</v>
      </c>
      <c r="BE52" t="s">
        <v>2660</v>
      </c>
      <c r="BF52" t="s">
        <v>2661</v>
      </c>
      <c r="BG52" t="s">
        <v>2662</v>
      </c>
      <c r="BH52" t="s">
        <v>2663</v>
      </c>
      <c r="BI52" t="s">
        <v>2664</v>
      </c>
      <c r="BJ52" t="s">
        <v>2665</v>
      </c>
      <c r="BK52" t="s">
        <v>2666</v>
      </c>
      <c r="BL52" t="s">
        <v>2667</v>
      </c>
      <c r="BM52" t="s">
        <v>2668</v>
      </c>
      <c r="BN52" t="s">
        <v>2669</v>
      </c>
      <c r="BO52" t="s">
        <v>2670</v>
      </c>
      <c r="BP52" t="s">
        <v>2671</v>
      </c>
      <c r="BQ52" t="s">
        <v>2672</v>
      </c>
      <c r="BR52" t="s">
        <v>2673</v>
      </c>
      <c r="BS52" t="s">
        <v>2674</v>
      </c>
      <c r="BT52" t="s">
        <v>2675</v>
      </c>
      <c r="BU52" t="s">
        <v>2676</v>
      </c>
    </row>
    <row r="53" spans="1:73" ht="17.100000000000001" customHeight="1" x14ac:dyDescent="0.3">
      <c r="A53" t="s">
        <v>2677</v>
      </c>
      <c r="B53" t="s">
        <v>447</v>
      </c>
      <c r="C53" t="s">
        <v>109</v>
      </c>
      <c r="D53" t="s">
        <v>110</v>
      </c>
      <c r="E53" t="s">
        <v>111</v>
      </c>
      <c r="F53" t="s">
        <v>110</v>
      </c>
      <c r="G53" t="s">
        <v>111</v>
      </c>
      <c r="H53" t="s">
        <v>2361</v>
      </c>
      <c r="I53" t="s">
        <v>2362</v>
      </c>
      <c r="J53" t="s">
        <v>2678</v>
      </c>
      <c r="K53" t="s">
        <v>115</v>
      </c>
      <c r="L53" t="s">
        <v>116</v>
      </c>
      <c r="M53" t="s">
        <v>117</v>
      </c>
      <c r="N53" t="s">
        <v>118</v>
      </c>
      <c r="O53" t="s">
        <v>119</v>
      </c>
      <c r="P53" t="s">
        <v>120</v>
      </c>
      <c r="Q53" t="s">
        <v>121</v>
      </c>
      <c r="R53" t="s">
        <v>122</v>
      </c>
      <c r="S53" t="s">
        <v>108</v>
      </c>
      <c r="T53" t="s">
        <v>123</v>
      </c>
      <c r="U53" t="s">
        <v>124</v>
      </c>
      <c r="V53" t="s">
        <v>125</v>
      </c>
      <c r="W53" t="s">
        <v>2679</v>
      </c>
      <c r="X53" t="s">
        <v>2680</v>
      </c>
      <c r="Y53" t="s">
        <v>2681</v>
      </c>
      <c r="Z53" t="s">
        <v>2682</v>
      </c>
      <c r="AA53" t="s">
        <v>2683</v>
      </c>
      <c r="AB53" t="s">
        <v>2684</v>
      </c>
      <c r="AC53" t="s">
        <v>2685</v>
      </c>
      <c r="AD53" t="s">
        <v>2686</v>
      </c>
      <c r="AE53" t="s">
        <v>2687</v>
      </c>
      <c r="AF53" t="s">
        <v>2688</v>
      </c>
      <c r="AG53" t="s">
        <v>2689</v>
      </c>
      <c r="AH53" t="s">
        <v>2690</v>
      </c>
      <c r="AI53" t="s">
        <v>2691</v>
      </c>
      <c r="AJ53" t="s">
        <v>2692</v>
      </c>
      <c r="AK53" t="s">
        <v>2693</v>
      </c>
      <c r="AL53" t="s">
        <v>2694</v>
      </c>
      <c r="AM53" t="s">
        <v>2695</v>
      </c>
      <c r="AN53" t="s">
        <v>2696</v>
      </c>
      <c r="AO53" t="s">
        <v>2697</v>
      </c>
      <c r="AP53" t="s">
        <v>2698</v>
      </c>
      <c r="AQ53" t="s">
        <v>2699</v>
      </c>
      <c r="AR53" t="s">
        <v>2700</v>
      </c>
      <c r="AS53" t="s">
        <v>2701</v>
      </c>
      <c r="AT53" t="s">
        <v>2702</v>
      </c>
      <c r="AU53" t="s">
        <v>2703</v>
      </c>
      <c r="AV53" t="s">
        <v>2704</v>
      </c>
      <c r="AW53" t="s">
        <v>2705</v>
      </c>
      <c r="AX53" t="s">
        <v>1967</v>
      </c>
      <c r="AY53" t="s">
        <v>2706</v>
      </c>
      <c r="AZ53" t="s">
        <v>2707</v>
      </c>
      <c r="BA53" t="s">
        <v>2708</v>
      </c>
      <c r="BB53" t="s">
        <v>2709</v>
      </c>
      <c r="BC53" t="s">
        <v>2710</v>
      </c>
      <c r="BD53" t="s">
        <v>2711</v>
      </c>
      <c r="BE53" t="s">
        <v>2712</v>
      </c>
      <c r="BF53" t="s">
        <v>2713</v>
      </c>
      <c r="BG53" t="s">
        <v>2714</v>
      </c>
      <c r="BH53" t="s">
        <v>2715</v>
      </c>
      <c r="BI53" t="s">
        <v>2716</v>
      </c>
      <c r="BJ53" t="s">
        <v>2717</v>
      </c>
      <c r="BK53" t="s">
        <v>2718</v>
      </c>
      <c r="BL53" t="s">
        <v>2719</v>
      </c>
      <c r="BM53" t="s">
        <v>2720</v>
      </c>
      <c r="BN53" t="s">
        <v>2721</v>
      </c>
      <c r="BO53" t="s">
        <v>2722</v>
      </c>
      <c r="BP53" t="s">
        <v>2723</v>
      </c>
      <c r="BQ53" t="s">
        <v>2724</v>
      </c>
      <c r="BR53" t="s">
        <v>2725</v>
      </c>
      <c r="BS53" t="s">
        <v>2726</v>
      </c>
      <c r="BT53" t="s">
        <v>2727</v>
      </c>
      <c r="BU53" t="s">
        <v>2728</v>
      </c>
    </row>
    <row r="54" spans="1:73" ht="17.100000000000001" customHeight="1" x14ac:dyDescent="0.3">
      <c r="A54" t="s">
        <v>2729</v>
      </c>
      <c r="B54" t="s">
        <v>501</v>
      </c>
      <c r="C54" t="s">
        <v>109</v>
      </c>
      <c r="D54" t="s">
        <v>110</v>
      </c>
      <c r="E54" t="s">
        <v>111</v>
      </c>
      <c r="F54" t="s">
        <v>110</v>
      </c>
      <c r="G54" t="s">
        <v>111</v>
      </c>
      <c r="H54" t="s">
        <v>2361</v>
      </c>
      <c r="I54" t="s">
        <v>2362</v>
      </c>
      <c r="J54" t="s">
        <v>2730</v>
      </c>
      <c r="K54" t="s">
        <v>115</v>
      </c>
      <c r="L54" t="s">
        <v>116</v>
      </c>
      <c r="M54" t="s">
        <v>117</v>
      </c>
      <c r="N54" t="s">
        <v>118</v>
      </c>
      <c r="O54" t="s">
        <v>119</v>
      </c>
      <c r="P54" t="s">
        <v>120</v>
      </c>
      <c r="Q54" t="s">
        <v>121</v>
      </c>
      <c r="R54" t="s">
        <v>122</v>
      </c>
      <c r="S54" t="s">
        <v>108</v>
      </c>
      <c r="T54" t="s">
        <v>123</v>
      </c>
      <c r="U54" t="s">
        <v>124</v>
      </c>
      <c r="V54" t="s">
        <v>125</v>
      </c>
      <c r="W54" t="s">
        <v>2731</v>
      </c>
      <c r="X54" t="s">
        <v>2732</v>
      </c>
      <c r="Y54" t="s">
        <v>2733</v>
      </c>
      <c r="Z54" t="s">
        <v>2734</v>
      </c>
      <c r="AA54" t="s">
        <v>2735</v>
      </c>
      <c r="AB54" t="s">
        <v>2736</v>
      </c>
      <c r="AC54" t="s">
        <v>2737</v>
      </c>
      <c r="AD54" t="s">
        <v>2738</v>
      </c>
      <c r="AE54" t="s">
        <v>2739</v>
      </c>
      <c r="AF54" t="s">
        <v>2740</v>
      </c>
      <c r="AG54" t="s">
        <v>2741</v>
      </c>
      <c r="AH54" t="s">
        <v>2742</v>
      </c>
      <c r="AI54" t="s">
        <v>2743</v>
      </c>
      <c r="AJ54" t="s">
        <v>2744</v>
      </c>
      <c r="AK54" t="s">
        <v>2745</v>
      </c>
      <c r="AL54" t="s">
        <v>2746</v>
      </c>
      <c r="AM54" t="s">
        <v>2747</v>
      </c>
      <c r="AN54" t="s">
        <v>2748</v>
      </c>
      <c r="AO54" t="s">
        <v>2749</v>
      </c>
      <c r="AP54" t="s">
        <v>2750</v>
      </c>
      <c r="AQ54" t="s">
        <v>2751</v>
      </c>
      <c r="AR54" t="s">
        <v>2752</v>
      </c>
      <c r="AS54" t="s">
        <v>2753</v>
      </c>
      <c r="AT54" t="s">
        <v>2754</v>
      </c>
      <c r="AU54" t="s">
        <v>2755</v>
      </c>
      <c r="AV54" t="s">
        <v>2756</v>
      </c>
      <c r="AW54" t="s">
        <v>2757</v>
      </c>
      <c r="AX54" t="s">
        <v>2758</v>
      </c>
      <c r="AY54" t="s">
        <v>2759</v>
      </c>
      <c r="AZ54" t="s">
        <v>2760</v>
      </c>
      <c r="BA54" t="s">
        <v>2761</v>
      </c>
      <c r="BB54" t="s">
        <v>2762</v>
      </c>
      <c r="BC54" t="s">
        <v>2763</v>
      </c>
      <c r="BD54" t="s">
        <v>2764</v>
      </c>
      <c r="BE54" t="s">
        <v>2765</v>
      </c>
      <c r="BF54" t="s">
        <v>2766</v>
      </c>
      <c r="BG54" t="s">
        <v>2767</v>
      </c>
      <c r="BH54" t="s">
        <v>2768</v>
      </c>
      <c r="BI54" t="s">
        <v>2769</v>
      </c>
      <c r="BJ54" t="s">
        <v>2770</v>
      </c>
      <c r="BK54" t="s">
        <v>2771</v>
      </c>
      <c r="BL54" t="s">
        <v>2772</v>
      </c>
      <c r="BM54" t="s">
        <v>2773</v>
      </c>
      <c r="BN54" t="s">
        <v>2774</v>
      </c>
      <c r="BO54" t="s">
        <v>2775</v>
      </c>
      <c r="BP54" t="s">
        <v>2776</v>
      </c>
      <c r="BQ54" t="s">
        <v>2777</v>
      </c>
      <c r="BR54" t="s">
        <v>2778</v>
      </c>
      <c r="BS54" t="s">
        <v>2779</v>
      </c>
      <c r="BT54" t="s">
        <v>2780</v>
      </c>
      <c r="BU54" t="s">
        <v>2781</v>
      </c>
    </row>
    <row r="55" spans="1:73" ht="17.100000000000001" customHeight="1" x14ac:dyDescent="0.3">
      <c r="A55" t="s">
        <v>2782</v>
      </c>
      <c r="B55" t="s">
        <v>555</v>
      </c>
      <c r="C55" t="s">
        <v>109</v>
      </c>
      <c r="D55" t="s">
        <v>110</v>
      </c>
      <c r="E55" t="s">
        <v>111</v>
      </c>
      <c r="F55" t="s">
        <v>110</v>
      </c>
      <c r="G55" t="s">
        <v>111</v>
      </c>
      <c r="H55" t="s">
        <v>2361</v>
      </c>
      <c r="I55" t="s">
        <v>2362</v>
      </c>
      <c r="J55" t="s">
        <v>2783</v>
      </c>
      <c r="K55" t="s">
        <v>115</v>
      </c>
      <c r="L55" t="s">
        <v>116</v>
      </c>
      <c r="M55" t="s">
        <v>117</v>
      </c>
      <c r="N55" t="s">
        <v>118</v>
      </c>
      <c r="O55" t="s">
        <v>119</v>
      </c>
      <c r="P55" t="s">
        <v>120</v>
      </c>
      <c r="Q55" t="s">
        <v>121</v>
      </c>
      <c r="R55" t="s">
        <v>122</v>
      </c>
      <c r="S55" t="s">
        <v>108</v>
      </c>
      <c r="T55" t="s">
        <v>123</v>
      </c>
      <c r="U55" t="s">
        <v>124</v>
      </c>
      <c r="V55" t="s">
        <v>125</v>
      </c>
      <c r="W55" t="s">
        <v>2784</v>
      </c>
      <c r="X55" t="s">
        <v>2785</v>
      </c>
      <c r="Y55" t="s">
        <v>2786</v>
      </c>
      <c r="Z55" t="s">
        <v>2787</v>
      </c>
      <c r="AA55" t="s">
        <v>2788</v>
      </c>
      <c r="AB55" t="s">
        <v>2789</v>
      </c>
      <c r="AC55" t="s">
        <v>2790</v>
      </c>
      <c r="AD55" t="s">
        <v>2791</v>
      </c>
      <c r="AE55" t="s">
        <v>2792</v>
      </c>
      <c r="AF55" t="s">
        <v>2793</v>
      </c>
      <c r="AG55" t="s">
        <v>2794</v>
      </c>
      <c r="AH55" t="s">
        <v>2795</v>
      </c>
      <c r="AI55" t="s">
        <v>2796</v>
      </c>
      <c r="AJ55" t="s">
        <v>2797</v>
      </c>
      <c r="AK55" t="s">
        <v>2798</v>
      </c>
      <c r="AL55" t="s">
        <v>2799</v>
      </c>
      <c r="AM55" t="s">
        <v>2800</v>
      </c>
      <c r="AN55" t="s">
        <v>2801</v>
      </c>
      <c r="AO55" t="s">
        <v>2802</v>
      </c>
      <c r="AP55" t="s">
        <v>2803</v>
      </c>
      <c r="AQ55" t="s">
        <v>2804</v>
      </c>
      <c r="AR55" t="s">
        <v>2805</v>
      </c>
      <c r="AS55" t="s">
        <v>2806</v>
      </c>
      <c r="AT55" t="s">
        <v>2807</v>
      </c>
      <c r="AU55" t="s">
        <v>2808</v>
      </c>
      <c r="AV55" t="s">
        <v>2809</v>
      </c>
      <c r="AW55" t="s">
        <v>2810</v>
      </c>
      <c r="AX55" t="s">
        <v>2811</v>
      </c>
      <c r="AY55" t="s">
        <v>2812</v>
      </c>
      <c r="AZ55" t="s">
        <v>2813</v>
      </c>
      <c r="BA55" t="s">
        <v>2814</v>
      </c>
      <c r="BB55" t="s">
        <v>2815</v>
      </c>
      <c r="BC55" t="s">
        <v>2816</v>
      </c>
      <c r="BD55" t="s">
        <v>2817</v>
      </c>
      <c r="BE55" t="s">
        <v>2818</v>
      </c>
      <c r="BF55" t="s">
        <v>2819</v>
      </c>
      <c r="BG55" t="s">
        <v>2820</v>
      </c>
      <c r="BH55" t="s">
        <v>2821</v>
      </c>
      <c r="BI55" t="s">
        <v>2822</v>
      </c>
      <c r="BJ55" t="s">
        <v>2823</v>
      </c>
      <c r="BK55" t="s">
        <v>2824</v>
      </c>
      <c r="BL55" t="s">
        <v>2825</v>
      </c>
      <c r="BM55" t="s">
        <v>2826</v>
      </c>
      <c r="BN55" t="s">
        <v>2827</v>
      </c>
      <c r="BO55" t="s">
        <v>2828</v>
      </c>
      <c r="BP55" t="s">
        <v>2829</v>
      </c>
      <c r="BQ55" t="s">
        <v>2830</v>
      </c>
      <c r="BR55" t="s">
        <v>2831</v>
      </c>
      <c r="BS55" t="s">
        <v>2832</v>
      </c>
      <c r="BT55" t="s">
        <v>2833</v>
      </c>
      <c r="BU55" t="s">
        <v>2834</v>
      </c>
    </row>
    <row r="56" spans="1:73" ht="17.100000000000001" customHeight="1" x14ac:dyDescent="0.3">
      <c r="A56" t="s">
        <v>2835</v>
      </c>
      <c r="B56" t="s">
        <v>609</v>
      </c>
      <c r="C56" t="s">
        <v>109</v>
      </c>
      <c r="D56" t="s">
        <v>110</v>
      </c>
      <c r="E56" t="s">
        <v>111</v>
      </c>
      <c r="F56" t="s">
        <v>110</v>
      </c>
      <c r="G56" t="s">
        <v>111</v>
      </c>
      <c r="H56" t="s">
        <v>2361</v>
      </c>
      <c r="I56" t="s">
        <v>2362</v>
      </c>
      <c r="J56" t="s">
        <v>2836</v>
      </c>
      <c r="K56" t="s">
        <v>115</v>
      </c>
      <c r="L56" t="s">
        <v>116</v>
      </c>
      <c r="M56" t="s">
        <v>117</v>
      </c>
      <c r="N56" t="s">
        <v>118</v>
      </c>
      <c r="O56" t="s">
        <v>119</v>
      </c>
      <c r="P56" t="s">
        <v>120</v>
      </c>
      <c r="Q56" t="s">
        <v>121</v>
      </c>
      <c r="R56" t="s">
        <v>122</v>
      </c>
      <c r="S56" t="s">
        <v>108</v>
      </c>
      <c r="T56" t="s">
        <v>123</v>
      </c>
      <c r="U56" t="s">
        <v>124</v>
      </c>
      <c r="V56" t="s">
        <v>125</v>
      </c>
      <c r="W56" t="s">
        <v>2837</v>
      </c>
      <c r="X56" t="s">
        <v>2838</v>
      </c>
      <c r="Y56" t="s">
        <v>2839</v>
      </c>
      <c r="Z56" t="s">
        <v>2840</v>
      </c>
      <c r="AA56" t="s">
        <v>2841</v>
      </c>
      <c r="AB56" t="s">
        <v>2842</v>
      </c>
      <c r="AC56" t="s">
        <v>2843</v>
      </c>
      <c r="AD56" t="s">
        <v>2844</v>
      </c>
      <c r="AE56" t="s">
        <v>2845</v>
      </c>
      <c r="AF56" t="s">
        <v>2846</v>
      </c>
      <c r="AG56" t="s">
        <v>2847</v>
      </c>
      <c r="AH56" t="s">
        <v>2848</v>
      </c>
      <c r="AI56" t="s">
        <v>2849</v>
      </c>
      <c r="AJ56" t="s">
        <v>2850</v>
      </c>
      <c r="AK56" t="s">
        <v>2851</v>
      </c>
      <c r="AL56" t="s">
        <v>2852</v>
      </c>
      <c r="AM56" t="s">
        <v>2853</v>
      </c>
      <c r="AN56" t="s">
        <v>2854</v>
      </c>
      <c r="AO56" t="s">
        <v>2855</v>
      </c>
      <c r="AP56" t="s">
        <v>2856</v>
      </c>
      <c r="AQ56" t="s">
        <v>2857</v>
      </c>
      <c r="AR56" t="s">
        <v>2858</v>
      </c>
      <c r="AS56" t="s">
        <v>2859</v>
      </c>
      <c r="AT56" t="s">
        <v>2860</v>
      </c>
      <c r="AU56" t="s">
        <v>2861</v>
      </c>
      <c r="AV56" t="s">
        <v>2862</v>
      </c>
      <c r="AW56" t="s">
        <v>2863</v>
      </c>
      <c r="AX56" t="s">
        <v>2864</v>
      </c>
      <c r="AY56" t="s">
        <v>2865</v>
      </c>
      <c r="AZ56" t="s">
        <v>2866</v>
      </c>
      <c r="BA56" t="s">
        <v>2867</v>
      </c>
      <c r="BB56" t="s">
        <v>2868</v>
      </c>
      <c r="BC56" t="s">
        <v>2869</v>
      </c>
      <c r="BD56" t="s">
        <v>2870</v>
      </c>
      <c r="BE56" t="s">
        <v>2871</v>
      </c>
      <c r="BF56" t="s">
        <v>2872</v>
      </c>
      <c r="BG56" t="s">
        <v>2873</v>
      </c>
      <c r="BH56" t="s">
        <v>2874</v>
      </c>
      <c r="BI56" t="s">
        <v>2875</v>
      </c>
      <c r="BJ56" t="s">
        <v>2876</v>
      </c>
      <c r="BK56" t="s">
        <v>2877</v>
      </c>
      <c r="BL56" t="s">
        <v>2878</v>
      </c>
      <c r="BM56" t="s">
        <v>2879</v>
      </c>
      <c r="BN56" t="s">
        <v>2880</v>
      </c>
      <c r="BO56" t="s">
        <v>2881</v>
      </c>
      <c r="BP56" t="s">
        <v>2882</v>
      </c>
      <c r="BQ56" t="s">
        <v>2883</v>
      </c>
      <c r="BR56" t="s">
        <v>2884</v>
      </c>
      <c r="BS56" t="s">
        <v>2885</v>
      </c>
      <c r="BT56" t="s">
        <v>2886</v>
      </c>
      <c r="BU56" t="s">
        <v>2887</v>
      </c>
    </row>
    <row r="57" spans="1:73" ht="17.100000000000001" customHeight="1" x14ac:dyDescent="0.3">
      <c r="A57" t="s">
        <v>2888</v>
      </c>
      <c r="B57" t="s">
        <v>663</v>
      </c>
      <c r="C57" t="s">
        <v>109</v>
      </c>
      <c r="D57" t="s">
        <v>110</v>
      </c>
      <c r="E57" t="s">
        <v>111</v>
      </c>
      <c r="F57" t="s">
        <v>110</v>
      </c>
      <c r="G57" t="s">
        <v>111</v>
      </c>
      <c r="H57" t="s">
        <v>2361</v>
      </c>
      <c r="I57" t="s">
        <v>2362</v>
      </c>
      <c r="J57" t="s">
        <v>2889</v>
      </c>
      <c r="K57" t="s">
        <v>115</v>
      </c>
      <c r="L57" t="s">
        <v>116</v>
      </c>
      <c r="M57" t="s">
        <v>117</v>
      </c>
      <c r="N57" t="s">
        <v>118</v>
      </c>
      <c r="O57" t="s">
        <v>119</v>
      </c>
      <c r="P57" t="s">
        <v>120</v>
      </c>
      <c r="Q57" t="s">
        <v>121</v>
      </c>
      <c r="R57" t="s">
        <v>122</v>
      </c>
      <c r="S57" t="s">
        <v>108</v>
      </c>
      <c r="T57" t="s">
        <v>123</v>
      </c>
      <c r="U57" t="s">
        <v>124</v>
      </c>
      <c r="V57" t="s">
        <v>125</v>
      </c>
      <c r="W57" t="s">
        <v>2890</v>
      </c>
      <c r="X57" t="s">
        <v>2891</v>
      </c>
      <c r="Y57" t="s">
        <v>2892</v>
      </c>
      <c r="Z57" t="s">
        <v>2893</v>
      </c>
      <c r="AA57" t="s">
        <v>2894</v>
      </c>
      <c r="AB57" t="s">
        <v>2895</v>
      </c>
      <c r="AC57" t="s">
        <v>2896</v>
      </c>
      <c r="AD57" t="s">
        <v>2897</v>
      </c>
      <c r="AE57" t="s">
        <v>2898</v>
      </c>
      <c r="AF57" t="s">
        <v>2899</v>
      </c>
      <c r="AG57" t="s">
        <v>2900</v>
      </c>
      <c r="AH57" t="s">
        <v>2901</v>
      </c>
      <c r="AI57" t="s">
        <v>2544</v>
      </c>
      <c r="AJ57" t="s">
        <v>2902</v>
      </c>
      <c r="AK57" t="s">
        <v>2903</v>
      </c>
      <c r="AL57" t="s">
        <v>2904</v>
      </c>
      <c r="AM57" t="s">
        <v>2905</v>
      </c>
      <c r="AN57" t="s">
        <v>2906</v>
      </c>
      <c r="AO57" t="s">
        <v>2907</v>
      </c>
      <c r="AP57" t="s">
        <v>2908</v>
      </c>
      <c r="AQ57" t="s">
        <v>2909</v>
      </c>
      <c r="AR57" t="s">
        <v>2910</v>
      </c>
      <c r="AS57" t="s">
        <v>2911</v>
      </c>
      <c r="AT57" t="s">
        <v>2912</v>
      </c>
      <c r="AU57" t="s">
        <v>2913</v>
      </c>
      <c r="AV57" t="s">
        <v>2914</v>
      </c>
      <c r="AW57" t="s">
        <v>2915</v>
      </c>
      <c r="AX57" t="s">
        <v>2916</v>
      </c>
      <c r="AY57" t="s">
        <v>2917</v>
      </c>
      <c r="AZ57" t="s">
        <v>2918</v>
      </c>
      <c r="BA57" t="s">
        <v>2919</v>
      </c>
      <c r="BB57" t="s">
        <v>2920</v>
      </c>
      <c r="BC57" t="s">
        <v>2921</v>
      </c>
      <c r="BD57" t="s">
        <v>2922</v>
      </c>
      <c r="BE57" t="s">
        <v>2923</v>
      </c>
      <c r="BF57" t="s">
        <v>2924</v>
      </c>
      <c r="BG57" t="s">
        <v>2925</v>
      </c>
      <c r="BH57" t="s">
        <v>2926</v>
      </c>
      <c r="BI57" t="s">
        <v>2927</v>
      </c>
      <c r="BJ57" t="s">
        <v>2928</v>
      </c>
      <c r="BK57" t="s">
        <v>2929</v>
      </c>
      <c r="BL57" t="s">
        <v>2930</v>
      </c>
      <c r="BM57" t="s">
        <v>2931</v>
      </c>
      <c r="BN57" t="s">
        <v>2932</v>
      </c>
      <c r="BO57" t="s">
        <v>2933</v>
      </c>
      <c r="BP57" t="s">
        <v>2934</v>
      </c>
      <c r="BQ57" t="s">
        <v>2935</v>
      </c>
      <c r="BR57" t="s">
        <v>2936</v>
      </c>
      <c r="BS57" t="s">
        <v>2937</v>
      </c>
      <c r="BT57" t="s">
        <v>2938</v>
      </c>
      <c r="BU57" t="s">
        <v>2939</v>
      </c>
    </row>
    <row r="58" spans="1:73" ht="17.100000000000001" customHeight="1" x14ac:dyDescent="0.3">
      <c r="A58" t="s">
        <v>2940</v>
      </c>
      <c r="B58" t="s">
        <v>717</v>
      </c>
      <c r="C58" t="s">
        <v>109</v>
      </c>
      <c r="D58" t="s">
        <v>110</v>
      </c>
      <c r="E58" t="s">
        <v>111</v>
      </c>
      <c r="F58" t="s">
        <v>110</v>
      </c>
      <c r="G58" t="s">
        <v>111</v>
      </c>
      <c r="H58" t="s">
        <v>2361</v>
      </c>
      <c r="I58" t="s">
        <v>2362</v>
      </c>
      <c r="J58" t="s">
        <v>2941</v>
      </c>
      <c r="K58" t="s">
        <v>115</v>
      </c>
      <c r="L58" t="s">
        <v>116</v>
      </c>
      <c r="M58" t="s">
        <v>117</v>
      </c>
      <c r="N58" t="s">
        <v>118</v>
      </c>
      <c r="O58" t="s">
        <v>119</v>
      </c>
      <c r="P58" t="s">
        <v>120</v>
      </c>
      <c r="Q58" t="s">
        <v>121</v>
      </c>
      <c r="R58" t="s">
        <v>122</v>
      </c>
      <c r="S58" t="s">
        <v>108</v>
      </c>
      <c r="T58" t="s">
        <v>123</v>
      </c>
      <c r="U58" t="s">
        <v>124</v>
      </c>
      <c r="V58" t="s">
        <v>125</v>
      </c>
      <c r="W58" t="s">
        <v>2942</v>
      </c>
      <c r="X58" t="s">
        <v>2943</v>
      </c>
      <c r="Y58" t="s">
        <v>2944</v>
      </c>
      <c r="Z58" t="s">
        <v>2945</v>
      </c>
      <c r="AA58" t="s">
        <v>2946</v>
      </c>
      <c r="AB58" t="s">
        <v>2947</v>
      </c>
      <c r="AC58" t="s">
        <v>2948</v>
      </c>
      <c r="AD58" t="s">
        <v>2949</v>
      </c>
      <c r="AE58" t="s">
        <v>2950</v>
      </c>
      <c r="AF58" t="s">
        <v>2951</v>
      </c>
      <c r="AG58" t="s">
        <v>2952</v>
      </c>
      <c r="AH58" t="s">
        <v>2953</v>
      </c>
      <c r="AI58" t="s">
        <v>2954</v>
      </c>
      <c r="AJ58" t="s">
        <v>2955</v>
      </c>
      <c r="AK58" t="s">
        <v>2956</v>
      </c>
      <c r="AL58" t="s">
        <v>2957</v>
      </c>
      <c r="AM58" t="s">
        <v>2958</v>
      </c>
      <c r="AN58" t="s">
        <v>2959</v>
      </c>
      <c r="AO58" t="s">
        <v>2960</v>
      </c>
      <c r="AP58" t="s">
        <v>2961</v>
      </c>
      <c r="AQ58" t="s">
        <v>2962</v>
      </c>
      <c r="AR58" t="s">
        <v>2963</v>
      </c>
      <c r="AS58" t="s">
        <v>2964</v>
      </c>
      <c r="AT58" t="s">
        <v>2965</v>
      </c>
      <c r="AU58" t="s">
        <v>2966</v>
      </c>
      <c r="AV58" t="s">
        <v>2967</v>
      </c>
      <c r="AW58" t="s">
        <v>2968</v>
      </c>
      <c r="AX58" t="s">
        <v>2969</v>
      </c>
      <c r="AY58" t="s">
        <v>2970</v>
      </c>
      <c r="AZ58" t="s">
        <v>2971</v>
      </c>
      <c r="BA58" t="s">
        <v>1861</v>
      </c>
      <c r="BB58" t="s">
        <v>2972</v>
      </c>
      <c r="BC58" t="s">
        <v>2973</v>
      </c>
      <c r="BD58" t="s">
        <v>2974</v>
      </c>
      <c r="BE58" t="s">
        <v>2975</v>
      </c>
      <c r="BF58" t="s">
        <v>2976</v>
      </c>
      <c r="BG58" t="s">
        <v>2977</v>
      </c>
      <c r="BH58" t="s">
        <v>2978</v>
      </c>
      <c r="BI58" t="s">
        <v>2979</v>
      </c>
      <c r="BJ58" t="s">
        <v>2980</v>
      </c>
      <c r="BK58" t="s">
        <v>2981</v>
      </c>
      <c r="BL58" t="s">
        <v>2982</v>
      </c>
      <c r="BM58" t="s">
        <v>2983</v>
      </c>
      <c r="BN58" t="s">
        <v>2984</v>
      </c>
      <c r="BO58" t="s">
        <v>2985</v>
      </c>
      <c r="BP58" t="s">
        <v>2986</v>
      </c>
      <c r="BQ58" t="s">
        <v>2987</v>
      </c>
      <c r="BR58" t="s">
        <v>2988</v>
      </c>
      <c r="BS58" t="s">
        <v>2989</v>
      </c>
      <c r="BT58" t="s">
        <v>2990</v>
      </c>
      <c r="BU58" t="s">
        <v>2991</v>
      </c>
    </row>
    <row r="59" spans="1:73" ht="17.100000000000001" customHeight="1" x14ac:dyDescent="0.3">
      <c r="A59" t="s">
        <v>2992</v>
      </c>
      <c r="B59" t="s">
        <v>771</v>
      </c>
      <c r="C59" t="s">
        <v>109</v>
      </c>
      <c r="D59" t="s">
        <v>110</v>
      </c>
      <c r="E59" t="s">
        <v>111</v>
      </c>
      <c r="F59" t="s">
        <v>110</v>
      </c>
      <c r="G59" t="s">
        <v>111</v>
      </c>
      <c r="H59" t="s">
        <v>2361</v>
      </c>
      <c r="I59" t="s">
        <v>2362</v>
      </c>
      <c r="J59" t="s">
        <v>2993</v>
      </c>
      <c r="K59" t="s">
        <v>115</v>
      </c>
      <c r="L59" t="s">
        <v>116</v>
      </c>
      <c r="M59" t="s">
        <v>117</v>
      </c>
      <c r="N59" t="s">
        <v>118</v>
      </c>
      <c r="O59" t="s">
        <v>119</v>
      </c>
      <c r="P59" t="s">
        <v>120</v>
      </c>
      <c r="Q59" t="s">
        <v>121</v>
      </c>
      <c r="R59" t="s">
        <v>122</v>
      </c>
      <c r="S59" t="s">
        <v>108</v>
      </c>
      <c r="T59" t="s">
        <v>123</v>
      </c>
      <c r="U59" t="s">
        <v>124</v>
      </c>
      <c r="V59" t="s">
        <v>125</v>
      </c>
      <c r="W59" t="s">
        <v>2994</v>
      </c>
      <c r="X59" t="s">
        <v>2995</v>
      </c>
      <c r="Y59" t="s">
        <v>2996</v>
      </c>
      <c r="Z59" t="s">
        <v>2997</v>
      </c>
      <c r="AA59" t="s">
        <v>2998</v>
      </c>
      <c r="AB59" t="s">
        <v>2999</v>
      </c>
      <c r="AC59" t="s">
        <v>3000</v>
      </c>
      <c r="AD59" t="s">
        <v>3001</v>
      </c>
      <c r="AE59" t="s">
        <v>3002</v>
      </c>
      <c r="AF59" t="s">
        <v>3003</v>
      </c>
      <c r="AG59" t="s">
        <v>3004</v>
      </c>
      <c r="AH59" t="s">
        <v>3005</v>
      </c>
      <c r="AI59" t="s">
        <v>3006</v>
      </c>
      <c r="AJ59" t="s">
        <v>3007</v>
      </c>
      <c r="AK59" t="s">
        <v>3008</v>
      </c>
      <c r="AL59" t="s">
        <v>3009</v>
      </c>
      <c r="AM59" t="s">
        <v>3010</v>
      </c>
      <c r="AN59" t="s">
        <v>3011</v>
      </c>
      <c r="AO59" t="s">
        <v>3012</v>
      </c>
      <c r="AP59" t="s">
        <v>3013</v>
      </c>
      <c r="AQ59" t="s">
        <v>3014</v>
      </c>
      <c r="AR59" t="s">
        <v>3015</v>
      </c>
      <c r="AS59" t="s">
        <v>3016</v>
      </c>
      <c r="AT59" t="s">
        <v>3017</v>
      </c>
      <c r="AU59" t="s">
        <v>3018</v>
      </c>
      <c r="AV59" t="s">
        <v>3019</v>
      </c>
      <c r="AW59" t="s">
        <v>3020</v>
      </c>
      <c r="AX59" t="s">
        <v>3021</v>
      </c>
      <c r="AY59" t="s">
        <v>3022</v>
      </c>
      <c r="AZ59" t="s">
        <v>3023</v>
      </c>
      <c r="BA59" t="s">
        <v>3024</v>
      </c>
      <c r="BB59" t="s">
        <v>3025</v>
      </c>
      <c r="BC59" t="s">
        <v>3026</v>
      </c>
      <c r="BD59" t="s">
        <v>3027</v>
      </c>
      <c r="BE59" t="s">
        <v>3028</v>
      </c>
      <c r="BF59" t="s">
        <v>3029</v>
      </c>
      <c r="BG59" t="s">
        <v>3030</v>
      </c>
      <c r="BH59" t="s">
        <v>3031</v>
      </c>
      <c r="BI59" t="s">
        <v>3032</v>
      </c>
      <c r="BJ59" t="s">
        <v>3033</v>
      </c>
      <c r="BK59" t="s">
        <v>3034</v>
      </c>
      <c r="BL59" t="s">
        <v>3035</v>
      </c>
      <c r="BM59" t="s">
        <v>3036</v>
      </c>
      <c r="BN59" t="s">
        <v>3037</v>
      </c>
      <c r="BO59" t="s">
        <v>3038</v>
      </c>
      <c r="BP59" t="s">
        <v>3039</v>
      </c>
      <c r="BQ59" t="s">
        <v>3040</v>
      </c>
      <c r="BR59" t="s">
        <v>3041</v>
      </c>
      <c r="BS59" t="s">
        <v>3042</v>
      </c>
      <c r="BT59" t="s">
        <v>3043</v>
      </c>
      <c r="BU59" t="s">
        <v>3044</v>
      </c>
    </row>
    <row r="60" spans="1:73" ht="17.100000000000001" customHeight="1" x14ac:dyDescent="0.3">
      <c r="A60" t="s">
        <v>3045</v>
      </c>
      <c r="B60" t="s">
        <v>824</v>
      </c>
      <c r="C60" t="s">
        <v>109</v>
      </c>
      <c r="D60" t="s">
        <v>110</v>
      </c>
      <c r="E60" t="s">
        <v>111</v>
      </c>
      <c r="F60" t="s">
        <v>110</v>
      </c>
      <c r="G60" t="s">
        <v>111</v>
      </c>
      <c r="H60" t="s">
        <v>2361</v>
      </c>
      <c r="I60" t="s">
        <v>2362</v>
      </c>
      <c r="J60" t="s">
        <v>3046</v>
      </c>
      <c r="K60" t="s">
        <v>115</v>
      </c>
      <c r="L60" t="s">
        <v>116</v>
      </c>
      <c r="M60" t="s">
        <v>117</v>
      </c>
      <c r="N60" t="s">
        <v>118</v>
      </c>
      <c r="O60" t="s">
        <v>119</v>
      </c>
      <c r="P60" t="s">
        <v>120</v>
      </c>
      <c r="Q60" t="s">
        <v>121</v>
      </c>
      <c r="R60" t="s">
        <v>122</v>
      </c>
      <c r="S60" t="s">
        <v>108</v>
      </c>
      <c r="T60" t="s">
        <v>123</v>
      </c>
      <c r="U60" t="s">
        <v>124</v>
      </c>
      <c r="V60" t="s">
        <v>125</v>
      </c>
      <c r="W60" t="s">
        <v>3047</v>
      </c>
      <c r="X60" t="s">
        <v>3048</v>
      </c>
      <c r="Y60" t="s">
        <v>3049</v>
      </c>
      <c r="Z60" t="s">
        <v>3050</v>
      </c>
      <c r="AA60" t="s">
        <v>3051</v>
      </c>
      <c r="AB60" t="s">
        <v>3052</v>
      </c>
      <c r="AC60" t="s">
        <v>3053</v>
      </c>
      <c r="AD60" t="s">
        <v>3054</v>
      </c>
      <c r="AE60" t="s">
        <v>3055</v>
      </c>
      <c r="AF60" t="s">
        <v>3056</v>
      </c>
      <c r="AG60" t="s">
        <v>3057</v>
      </c>
      <c r="AH60" t="s">
        <v>3058</v>
      </c>
      <c r="AI60" t="s">
        <v>3059</v>
      </c>
      <c r="AJ60" t="s">
        <v>3060</v>
      </c>
      <c r="AK60" t="s">
        <v>3061</v>
      </c>
      <c r="AL60" t="s">
        <v>3062</v>
      </c>
      <c r="AM60" t="s">
        <v>3063</v>
      </c>
      <c r="AN60" t="s">
        <v>3064</v>
      </c>
      <c r="AO60" t="s">
        <v>3065</v>
      </c>
      <c r="AP60" t="s">
        <v>3066</v>
      </c>
      <c r="AQ60" t="s">
        <v>3067</v>
      </c>
      <c r="AR60" t="s">
        <v>3068</v>
      </c>
      <c r="AS60" t="s">
        <v>3069</v>
      </c>
      <c r="AT60" t="s">
        <v>3070</v>
      </c>
      <c r="AU60" t="s">
        <v>3071</v>
      </c>
      <c r="AV60" t="s">
        <v>3072</v>
      </c>
      <c r="AW60" t="s">
        <v>3073</v>
      </c>
      <c r="AX60" t="s">
        <v>3074</v>
      </c>
      <c r="AY60" t="s">
        <v>3075</v>
      </c>
      <c r="AZ60" t="s">
        <v>3076</v>
      </c>
      <c r="BA60" t="s">
        <v>3077</v>
      </c>
      <c r="BB60" t="s">
        <v>3078</v>
      </c>
      <c r="BC60" t="s">
        <v>3079</v>
      </c>
      <c r="BD60" t="s">
        <v>3080</v>
      </c>
      <c r="BE60" t="s">
        <v>3081</v>
      </c>
      <c r="BF60" t="s">
        <v>3082</v>
      </c>
      <c r="BG60" t="s">
        <v>3083</v>
      </c>
      <c r="BH60" t="s">
        <v>3084</v>
      </c>
      <c r="BI60" t="s">
        <v>3085</v>
      </c>
      <c r="BJ60" t="s">
        <v>3086</v>
      </c>
      <c r="BK60" t="s">
        <v>3087</v>
      </c>
      <c r="BL60" t="s">
        <v>3088</v>
      </c>
      <c r="BM60" t="s">
        <v>3089</v>
      </c>
      <c r="BN60" t="s">
        <v>3090</v>
      </c>
      <c r="BO60" t="s">
        <v>3091</v>
      </c>
      <c r="BP60" t="s">
        <v>3092</v>
      </c>
      <c r="BQ60" t="s">
        <v>3093</v>
      </c>
      <c r="BR60" t="s">
        <v>3094</v>
      </c>
      <c r="BS60" t="s">
        <v>3095</v>
      </c>
      <c r="BT60" t="s">
        <v>3096</v>
      </c>
      <c r="BU60" t="s">
        <v>3097</v>
      </c>
    </row>
    <row r="61" spans="1:73" ht="17.100000000000001" customHeight="1" x14ac:dyDescent="0.3">
      <c r="A61" t="s">
        <v>3098</v>
      </c>
      <c r="B61" t="s">
        <v>108</v>
      </c>
      <c r="C61" t="s">
        <v>109</v>
      </c>
      <c r="D61" t="s">
        <v>110</v>
      </c>
      <c r="E61" t="s">
        <v>111</v>
      </c>
      <c r="F61" t="s">
        <v>110</v>
      </c>
      <c r="G61" t="s">
        <v>111</v>
      </c>
      <c r="H61" t="s">
        <v>3099</v>
      </c>
      <c r="I61" t="s">
        <v>3100</v>
      </c>
      <c r="J61" t="s">
        <v>3101</v>
      </c>
      <c r="K61" t="s">
        <v>115</v>
      </c>
      <c r="L61" t="s">
        <v>116</v>
      </c>
      <c r="M61" t="s">
        <v>117</v>
      </c>
      <c r="N61" t="s">
        <v>118</v>
      </c>
      <c r="O61" t="s">
        <v>119</v>
      </c>
      <c r="P61" t="s">
        <v>120</v>
      </c>
      <c r="Q61" t="s">
        <v>121</v>
      </c>
      <c r="R61" t="s">
        <v>122</v>
      </c>
      <c r="S61" t="s">
        <v>108</v>
      </c>
      <c r="T61" t="s">
        <v>123</v>
      </c>
      <c r="U61" t="s">
        <v>124</v>
      </c>
      <c r="V61" t="s">
        <v>125</v>
      </c>
      <c r="W61" t="s">
        <v>3102</v>
      </c>
      <c r="X61" t="s">
        <v>3103</v>
      </c>
      <c r="Y61" t="s">
        <v>3104</v>
      </c>
      <c r="Z61" t="s">
        <v>3105</v>
      </c>
      <c r="AA61" t="s">
        <v>3106</v>
      </c>
      <c r="AB61" t="s">
        <v>3107</v>
      </c>
      <c r="AC61" t="s">
        <v>3108</v>
      </c>
      <c r="AD61" t="s">
        <v>3109</v>
      </c>
      <c r="AE61" t="s">
        <v>3110</v>
      </c>
      <c r="AF61" t="s">
        <v>3111</v>
      </c>
      <c r="AG61" t="s">
        <v>3112</v>
      </c>
      <c r="AH61" t="s">
        <v>3113</v>
      </c>
      <c r="AI61" t="s">
        <v>3114</v>
      </c>
      <c r="AJ61" t="s">
        <v>3115</v>
      </c>
      <c r="AK61" t="s">
        <v>3116</v>
      </c>
      <c r="AL61" t="s">
        <v>3117</v>
      </c>
      <c r="AM61" t="s">
        <v>3113</v>
      </c>
      <c r="AN61" t="s">
        <v>3118</v>
      </c>
      <c r="AO61" t="s">
        <v>3119</v>
      </c>
      <c r="AP61" t="s">
        <v>3120</v>
      </c>
      <c r="AQ61" t="s">
        <v>3121</v>
      </c>
      <c r="AR61" t="s">
        <v>3122</v>
      </c>
      <c r="AS61" t="s">
        <v>3123</v>
      </c>
      <c r="AT61" t="s">
        <v>3124</v>
      </c>
      <c r="AU61" t="s">
        <v>3125</v>
      </c>
      <c r="AV61" t="s">
        <v>3126</v>
      </c>
      <c r="AW61" t="s">
        <v>3127</v>
      </c>
      <c r="AX61" t="s">
        <v>3128</v>
      </c>
      <c r="AY61" t="s">
        <v>3129</v>
      </c>
      <c r="AZ61" t="s">
        <v>3130</v>
      </c>
      <c r="BA61" t="s">
        <v>3131</v>
      </c>
      <c r="BB61" t="s">
        <v>3132</v>
      </c>
      <c r="BC61" t="s">
        <v>3133</v>
      </c>
      <c r="BD61" t="s">
        <v>3134</v>
      </c>
      <c r="BE61" t="s">
        <v>3135</v>
      </c>
      <c r="BF61" t="s">
        <v>3136</v>
      </c>
      <c r="BG61" t="s">
        <v>3137</v>
      </c>
      <c r="BH61" t="s">
        <v>3138</v>
      </c>
      <c r="BI61" t="s">
        <v>3139</v>
      </c>
      <c r="BJ61" t="s">
        <v>3140</v>
      </c>
      <c r="BK61" t="s">
        <v>3141</v>
      </c>
      <c r="BL61" t="s">
        <v>3142</v>
      </c>
      <c r="BM61" t="s">
        <v>3143</v>
      </c>
      <c r="BN61" t="s">
        <v>3144</v>
      </c>
      <c r="BO61" t="s">
        <v>3145</v>
      </c>
      <c r="BP61" t="s">
        <v>3146</v>
      </c>
      <c r="BQ61" t="s">
        <v>3147</v>
      </c>
      <c r="BR61" t="s">
        <v>3148</v>
      </c>
      <c r="BS61" t="s">
        <v>3149</v>
      </c>
      <c r="BT61" t="s">
        <v>3150</v>
      </c>
      <c r="BU61" t="s">
        <v>3151</v>
      </c>
    </row>
    <row r="62" spans="1:73" ht="17.100000000000001" customHeight="1" x14ac:dyDescent="0.3">
      <c r="A62" t="s">
        <v>3152</v>
      </c>
      <c r="B62" t="s">
        <v>110</v>
      </c>
      <c r="C62" t="s">
        <v>109</v>
      </c>
      <c r="D62" t="s">
        <v>110</v>
      </c>
      <c r="E62" t="s">
        <v>111</v>
      </c>
      <c r="F62" t="s">
        <v>110</v>
      </c>
      <c r="G62" t="s">
        <v>111</v>
      </c>
      <c r="H62" t="s">
        <v>3099</v>
      </c>
      <c r="I62" t="s">
        <v>3100</v>
      </c>
      <c r="J62" t="s">
        <v>3153</v>
      </c>
      <c r="K62" t="s">
        <v>115</v>
      </c>
      <c r="L62" t="s">
        <v>116</v>
      </c>
      <c r="M62" t="s">
        <v>117</v>
      </c>
      <c r="N62" t="s">
        <v>118</v>
      </c>
      <c r="O62" t="s">
        <v>119</v>
      </c>
      <c r="P62" t="s">
        <v>120</v>
      </c>
      <c r="Q62" t="s">
        <v>121</v>
      </c>
      <c r="R62" t="s">
        <v>122</v>
      </c>
      <c r="S62" t="s">
        <v>108</v>
      </c>
      <c r="T62" t="s">
        <v>123</v>
      </c>
      <c r="U62" t="s">
        <v>124</v>
      </c>
      <c r="V62" t="s">
        <v>125</v>
      </c>
      <c r="W62" t="s">
        <v>3154</v>
      </c>
      <c r="X62" t="s">
        <v>3155</v>
      </c>
      <c r="Y62" t="s">
        <v>3156</v>
      </c>
      <c r="Z62" t="s">
        <v>3157</v>
      </c>
      <c r="AA62" t="s">
        <v>3158</v>
      </c>
      <c r="AB62" t="s">
        <v>3159</v>
      </c>
      <c r="AC62" t="s">
        <v>3160</v>
      </c>
      <c r="AD62" t="s">
        <v>3161</v>
      </c>
      <c r="AE62" t="s">
        <v>3162</v>
      </c>
      <c r="AF62" t="s">
        <v>3163</v>
      </c>
      <c r="AG62" t="s">
        <v>3164</v>
      </c>
      <c r="AH62" t="s">
        <v>3165</v>
      </c>
      <c r="AI62" t="s">
        <v>3166</v>
      </c>
      <c r="AJ62" t="s">
        <v>3167</v>
      </c>
      <c r="AK62" t="s">
        <v>3168</v>
      </c>
      <c r="AL62" t="s">
        <v>3169</v>
      </c>
      <c r="AM62" t="s">
        <v>3170</v>
      </c>
      <c r="AN62" t="s">
        <v>3171</v>
      </c>
      <c r="AO62" t="s">
        <v>3172</v>
      </c>
      <c r="AP62" t="s">
        <v>3173</v>
      </c>
      <c r="AQ62" t="s">
        <v>3174</v>
      </c>
      <c r="AR62" t="s">
        <v>3175</v>
      </c>
      <c r="AS62" t="s">
        <v>3176</v>
      </c>
      <c r="AT62" t="s">
        <v>3177</v>
      </c>
      <c r="AU62" t="s">
        <v>3178</v>
      </c>
      <c r="AV62" t="s">
        <v>3179</v>
      </c>
      <c r="AW62" t="s">
        <v>3180</v>
      </c>
      <c r="AX62" t="s">
        <v>3181</v>
      </c>
      <c r="AY62" t="s">
        <v>3182</v>
      </c>
      <c r="AZ62" t="s">
        <v>3183</v>
      </c>
      <c r="BA62" t="s">
        <v>3184</v>
      </c>
      <c r="BB62" t="s">
        <v>3185</v>
      </c>
      <c r="BC62" t="s">
        <v>3186</v>
      </c>
      <c r="BD62" t="s">
        <v>3187</v>
      </c>
      <c r="BE62" t="s">
        <v>3188</v>
      </c>
      <c r="BF62" t="s">
        <v>3189</v>
      </c>
      <c r="BG62" t="s">
        <v>3190</v>
      </c>
      <c r="BH62" t="s">
        <v>3191</v>
      </c>
      <c r="BI62" t="s">
        <v>3192</v>
      </c>
      <c r="BJ62" t="s">
        <v>3193</v>
      </c>
      <c r="BK62" t="s">
        <v>3194</v>
      </c>
      <c r="BL62" t="s">
        <v>3195</v>
      </c>
      <c r="BM62" t="s">
        <v>3196</v>
      </c>
      <c r="BN62" t="s">
        <v>3197</v>
      </c>
      <c r="BO62" t="s">
        <v>3198</v>
      </c>
      <c r="BP62" t="s">
        <v>3199</v>
      </c>
      <c r="BQ62" t="s">
        <v>3200</v>
      </c>
      <c r="BR62" t="s">
        <v>3201</v>
      </c>
      <c r="BS62" t="s">
        <v>3202</v>
      </c>
      <c r="BT62" t="s">
        <v>3203</v>
      </c>
      <c r="BU62" t="s">
        <v>3204</v>
      </c>
    </row>
    <row r="63" spans="1:73" ht="17.100000000000001" customHeight="1" x14ac:dyDescent="0.3">
      <c r="A63" t="s">
        <v>3205</v>
      </c>
      <c r="B63" t="s">
        <v>231</v>
      </c>
      <c r="C63" t="s">
        <v>109</v>
      </c>
      <c r="D63" t="s">
        <v>110</v>
      </c>
      <c r="E63" t="s">
        <v>111</v>
      </c>
      <c r="F63" t="s">
        <v>110</v>
      </c>
      <c r="G63" t="s">
        <v>111</v>
      </c>
      <c r="H63" t="s">
        <v>3099</v>
      </c>
      <c r="I63" t="s">
        <v>3100</v>
      </c>
      <c r="J63" t="s">
        <v>3206</v>
      </c>
      <c r="K63" t="s">
        <v>115</v>
      </c>
      <c r="L63" t="s">
        <v>116</v>
      </c>
      <c r="M63" t="s">
        <v>117</v>
      </c>
      <c r="N63" t="s">
        <v>118</v>
      </c>
      <c r="O63" t="s">
        <v>119</v>
      </c>
      <c r="P63" t="s">
        <v>120</v>
      </c>
      <c r="Q63" t="s">
        <v>121</v>
      </c>
      <c r="R63" t="s">
        <v>122</v>
      </c>
      <c r="S63" t="s">
        <v>108</v>
      </c>
      <c r="T63" t="s">
        <v>123</v>
      </c>
      <c r="U63" t="s">
        <v>124</v>
      </c>
      <c r="V63" t="s">
        <v>125</v>
      </c>
      <c r="W63" t="s">
        <v>3207</v>
      </c>
      <c r="X63" t="s">
        <v>3208</v>
      </c>
      <c r="Y63" t="s">
        <v>3209</v>
      </c>
      <c r="Z63" t="s">
        <v>3210</v>
      </c>
      <c r="AA63" t="s">
        <v>3211</v>
      </c>
      <c r="AB63" t="s">
        <v>3212</v>
      </c>
      <c r="AC63" t="s">
        <v>3213</v>
      </c>
      <c r="AD63" t="s">
        <v>3214</v>
      </c>
      <c r="AE63" t="s">
        <v>3215</v>
      </c>
      <c r="AF63" t="s">
        <v>3216</v>
      </c>
      <c r="AG63" t="s">
        <v>3217</v>
      </c>
      <c r="AH63" t="s">
        <v>3218</v>
      </c>
      <c r="AI63" t="s">
        <v>3219</v>
      </c>
      <c r="AJ63" t="s">
        <v>3220</v>
      </c>
      <c r="AK63" t="s">
        <v>3221</v>
      </c>
      <c r="AL63" t="s">
        <v>3222</v>
      </c>
      <c r="AM63" t="s">
        <v>3223</v>
      </c>
      <c r="AN63" t="s">
        <v>3224</v>
      </c>
      <c r="AO63" t="s">
        <v>3225</v>
      </c>
      <c r="AP63" t="s">
        <v>3226</v>
      </c>
      <c r="AQ63" t="s">
        <v>3227</v>
      </c>
      <c r="AR63" t="s">
        <v>3228</v>
      </c>
      <c r="AS63" t="s">
        <v>3229</v>
      </c>
      <c r="AT63" t="s">
        <v>3230</v>
      </c>
      <c r="AU63" t="s">
        <v>3231</v>
      </c>
      <c r="AV63" t="s">
        <v>3232</v>
      </c>
      <c r="AW63" t="s">
        <v>3233</v>
      </c>
      <c r="AX63" t="s">
        <v>3234</v>
      </c>
      <c r="AY63" t="s">
        <v>3235</v>
      </c>
      <c r="AZ63" t="s">
        <v>3236</v>
      </c>
      <c r="BA63" t="s">
        <v>3237</v>
      </c>
      <c r="BB63" t="s">
        <v>3238</v>
      </c>
      <c r="BC63" t="s">
        <v>3239</v>
      </c>
      <c r="BD63" t="s">
        <v>3240</v>
      </c>
      <c r="BE63" t="s">
        <v>3241</v>
      </c>
      <c r="BF63" t="s">
        <v>3242</v>
      </c>
      <c r="BG63" t="s">
        <v>3243</v>
      </c>
      <c r="BH63" t="s">
        <v>3244</v>
      </c>
      <c r="BI63" t="s">
        <v>3245</v>
      </c>
      <c r="BJ63" t="s">
        <v>3246</v>
      </c>
      <c r="BK63" t="s">
        <v>3247</v>
      </c>
      <c r="BL63" t="s">
        <v>3248</v>
      </c>
      <c r="BM63" t="s">
        <v>3249</v>
      </c>
      <c r="BN63" t="s">
        <v>3250</v>
      </c>
      <c r="BO63" t="s">
        <v>3251</v>
      </c>
      <c r="BP63" t="s">
        <v>3252</v>
      </c>
      <c r="BQ63" t="s">
        <v>3253</v>
      </c>
      <c r="BR63" t="s">
        <v>3254</v>
      </c>
      <c r="BS63" t="s">
        <v>3255</v>
      </c>
      <c r="BT63" t="s">
        <v>3256</v>
      </c>
      <c r="BU63" t="s">
        <v>3257</v>
      </c>
    </row>
    <row r="64" spans="1:73" ht="17.100000000000001" customHeight="1" x14ac:dyDescent="0.3">
      <c r="A64" t="s">
        <v>3258</v>
      </c>
      <c r="B64" t="s">
        <v>285</v>
      </c>
      <c r="C64" t="s">
        <v>109</v>
      </c>
      <c r="D64" t="s">
        <v>110</v>
      </c>
      <c r="E64" t="s">
        <v>111</v>
      </c>
      <c r="F64" t="s">
        <v>110</v>
      </c>
      <c r="G64" t="s">
        <v>111</v>
      </c>
      <c r="H64" t="s">
        <v>3099</v>
      </c>
      <c r="I64" t="s">
        <v>3100</v>
      </c>
      <c r="J64" t="s">
        <v>3259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 t="s">
        <v>121</v>
      </c>
      <c r="R64" t="s">
        <v>122</v>
      </c>
      <c r="S64" t="s">
        <v>108</v>
      </c>
      <c r="T64" t="s">
        <v>123</v>
      </c>
      <c r="U64" t="s">
        <v>124</v>
      </c>
      <c r="V64" t="s">
        <v>125</v>
      </c>
      <c r="W64" t="s">
        <v>3260</v>
      </c>
      <c r="X64" t="s">
        <v>3261</v>
      </c>
      <c r="Y64" t="s">
        <v>3262</v>
      </c>
      <c r="Z64" t="s">
        <v>3263</v>
      </c>
      <c r="AA64" t="s">
        <v>3264</v>
      </c>
      <c r="AB64" t="s">
        <v>3265</v>
      </c>
      <c r="AC64" t="s">
        <v>3266</v>
      </c>
      <c r="AD64" t="s">
        <v>3267</v>
      </c>
      <c r="AE64" t="s">
        <v>3268</v>
      </c>
      <c r="AF64" t="s">
        <v>3269</v>
      </c>
      <c r="AG64" t="s">
        <v>3270</v>
      </c>
      <c r="AH64" t="s">
        <v>3271</v>
      </c>
      <c r="AI64" t="s">
        <v>1420</v>
      </c>
      <c r="AJ64" t="s">
        <v>3272</v>
      </c>
      <c r="AK64" t="s">
        <v>3273</v>
      </c>
      <c r="AL64" t="s">
        <v>3274</v>
      </c>
      <c r="AM64" t="s">
        <v>3275</v>
      </c>
      <c r="AN64" t="s">
        <v>3276</v>
      </c>
      <c r="AO64" t="s">
        <v>3277</v>
      </c>
      <c r="AP64" t="s">
        <v>3278</v>
      </c>
      <c r="AQ64" t="s">
        <v>3279</v>
      </c>
      <c r="AR64" t="s">
        <v>3280</v>
      </c>
      <c r="AS64" t="s">
        <v>3281</v>
      </c>
      <c r="AT64" t="s">
        <v>3282</v>
      </c>
      <c r="AU64" t="s">
        <v>3283</v>
      </c>
      <c r="AV64" t="s">
        <v>3284</v>
      </c>
      <c r="AW64" t="s">
        <v>3285</v>
      </c>
      <c r="AX64" t="s">
        <v>3286</v>
      </c>
      <c r="AY64" t="s">
        <v>3287</v>
      </c>
      <c r="AZ64" t="s">
        <v>3288</v>
      </c>
      <c r="BA64" t="s">
        <v>3289</v>
      </c>
      <c r="BB64" t="s">
        <v>3290</v>
      </c>
      <c r="BC64" t="s">
        <v>3291</v>
      </c>
      <c r="BD64" t="s">
        <v>3292</v>
      </c>
      <c r="BE64" t="s">
        <v>3293</v>
      </c>
      <c r="BF64" t="s">
        <v>3294</v>
      </c>
      <c r="BG64" t="s">
        <v>3295</v>
      </c>
      <c r="BH64" t="s">
        <v>3296</v>
      </c>
      <c r="BI64" t="s">
        <v>3297</v>
      </c>
      <c r="BJ64" t="s">
        <v>3298</v>
      </c>
      <c r="BK64" t="s">
        <v>3299</v>
      </c>
      <c r="BL64" t="s">
        <v>3300</v>
      </c>
      <c r="BM64" t="s">
        <v>3301</v>
      </c>
      <c r="BN64" t="s">
        <v>3302</v>
      </c>
      <c r="BO64" t="s">
        <v>3303</v>
      </c>
      <c r="BP64" t="s">
        <v>3304</v>
      </c>
      <c r="BQ64" t="s">
        <v>3305</v>
      </c>
      <c r="BR64" t="s">
        <v>3306</v>
      </c>
      <c r="BS64" t="s">
        <v>3307</v>
      </c>
      <c r="BT64" t="s">
        <v>3308</v>
      </c>
      <c r="BU64" t="s">
        <v>3309</v>
      </c>
    </row>
    <row r="65" spans="1:73" ht="17.100000000000001" customHeight="1" x14ac:dyDescent="0.3">
      <c r="A65" t="s">
        <v>3310</v>
      </c>
      <c r="B65" t="s">
        <v>339</v>
      </c>
      <c r="C65" t="s">
        <v>109</v>
      </c>
      <c r="D65" t="s">
        <v>110</v>
      </c>
      <c r="E65" t="s">
        <v>111</v>
      </c>
      <c r="F65" t="s">
        <v>110</v>
      </c>
      <c r="G65" t="s">
        <v>111</v>
      </c>
      <c r="H65" t="s">
        <v>3099</v>
      </c>
      <c r="I65" t="s">
        <v>3100</v>
      </c>
      <c r="J65" t="s">
        <v>3311</v>
      </c>
      <c r="K65" t="s">
        <v>115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121</v>
      </c>
      <c r="R65" t="s">
        <v>122</v>
      </c>
      <c r="S65" t="s">
        <v>108</v>
      </c>
      <c r="T65" t="s">
        <v>123</v>
      </c>
      <c r="U65" t="s">
        <v>124</v>
      </c>
      <c r="V65" t="s">
        <v>125</v>
      </c>
      <c r="W65" t="s">
        <v>3312</v>
      </c>
      <c r="X65" t="s">
        <v>3313</v>
      </c>
      <c r="Y65" t="s">
        <v>3314</v>
      </c>
      <c r="Z65" t="s">
        <v>3315</v>
      </c>
      <c r="AA65" t="s">
        <v>3316</v>
      </c>
      <c r="AB65" t="s">
        <v>3317</v>
      </c>
      <c r="AC65" t="s">
        <v>3318</v>
      </c>
      <c r="AD65" t="s">
        <v>3319</v>
      </c>
      <c r="AE65" t="s">
        <v>3320</v>
      </c>
      <c r="AF65" t="s">
        <v>3321</v>
      </c>
      <c r="AG65" t="s">
        <v>3322</v>
      </c>
      <c r="AH65" t="s">
        <v>3323</v>
      </c>
      <c r="AI65" t="s">
        <v>3324</v>
      </c>
      <c r="AJ65" t="s">
        <v>2962</v>
      </c>
      <c r="AK65" t="s">
        <v>3325</v>
      </c>
      <c r="AL65" t="s">
        <v>3326</v>
      </c>
      <c r="AM65" t="s">
        <v>3327</v>
      </c>
      <c r="AN65" t="s">
        <v>3328</v>
      </c>
      <c r="AO65" t="s">
        <v>3329</v>
      </c>
      <c r="AP65" t="s">
        <v>3330</v>
      </c>
      <c r="AQ65" t="s">
        <v>3331</v>
      </c>
      <c r="AR65" t="s">
        <v>3332</v>
      </c>
      <c r="AS65" t="s">
        <v>3333</v>
      </c>
      <c r="AT65" t="s">
        <v>3334</v>
      </c>
      <c r="AU65" t="s">
        <v>3335</v>
      </c>
      <c r="AV65" t="s">
        <v>3336</v>
      </c>
      <c r="AW65" t="s">
        <v>3337</v>
      </c>
      <c r="AX65" t="s">
        <v>2593</v>
      </c>
      <c r="AY65" t="s">
        <v>1854</v>
      </c>
      <c r="AZ65" t="s">
        <v>3338</v>
      </c>
      <c r="BA65" t="s">
        <v>3339</v>
      </c>
      <c r="BB65" t="s">
        <v>3340</v>
      </c>
      <c r="BC65" t="s">
        <v>3341</v>
      </c>
      <c r="BD65" t="s">
        <v>3342</v>
      </c>
      <c r="BE65" t="s">
        <v>3343</v>
      </c>
      <c r="BF65" t="s">
        <v>3344</v>
      </c>
      <c r="BG65" t="s">
        <v>3345</v>
      </c>
      <c r="BH65" t="s">
        <v>3346</v>
      </c>
      <c r="BI65" t="s">
        <v>3347</v>
      </c>
      <c r="BJ65" t="s">
        <v>3348</v>
      </c>
      <c r="BK65" t="s">
        <v>3349</v>
      </c>
      <c r="BL65" t="s">
        <v>3350</v>
      </c>
      <c r="BM65" t="s">
        <v>3351</v>
      </c>
      <c r="BN65" t="s">
        <v>3352</v>
      </c>
      <c r="BO65" t="s">
        <v>3353</v>
      </c>
      <c r="BP65" t="s">
        <v>3354</v>
      </c>
      <c r="BQ65" t="s">
        <v>3355</v>
      </c>
      <c r="BR65" t="s">
        <v>3356</v>
      </c>
      <c r="BS65" t="s">
        <v>3357</v>
      </c>
      <c r="BT65" t="s">
        <v>3358</v>
      </c>
      <c r="BU65" t="s">
        <v>3359</v>
      </c>
    </row>
    <row r="66" spans="1:73" ht="17.100000000000001" customHeight="1" x14ac:dyDescent="0.3">
      <c r="A66" t="s">
        <v>3360</v>
      </c>
      <c r="B66" t="s">
        <v>393</v>
      </c>
      <c r="C66" t="s">
        <v>109</v>
      </c>
      <c r="D66" t="s">
        <v>110</v>
      </c>
      <c r="E66" t="s">
        <v>111</v>
      </c>
      <c r="F66" t="s">
        <v>110</v>
      </c>
      <c r="G66" t="s">
        <v>111</v>
      </c>
      <c r="H66" t="s">
        <v>3099</v>
      </c>
      <c r="I66" t="s">
        <v>3100</v>
      </c>
      <c r="J66" t="s">
        <v>3361</v>
      </c>
      <c r="K66" t="s">
        <v>115</v>
      </c>
      <c r="L66" t="s">
        <v>116</v>
      </c>
      <c r="M66" t="s">
        <v>117</v>
      </c>
      <c r="N66" t="s">
        <v>118</v>
      </c>
      <c r="O66" t="s">
        <v>119</v>
      </c>
      <c r="P66" t="s">
        <v>120</v>
      </c>
      <c r="Q66" t="s">
        <v>121</v>
      </c>
      <c r="R66" t="s">
        <v>122</v>
      </c>
      <c r="S66" t="s">
        <v>108</v>
      </c>
      <c r="T66" t="s">
        <v>123</v>
      </c>
      <c r="U66" t="s">
        <v>124</v>
      </c>
      <c r="V66" t="s">
        <v>125</v>
      </c>
      <c r="W66" t="s">
        <v>3362</v>
      </c>
      <c r="X66" t="s">
        <v>3363</v>
      </c>
      <c r="Y66" t="s">
        <v>3364</v>
      </c>
      <c r="Z66" t="s">
        <v>3365</v>
      </c>
      <c r="AA66" t="s">
        <v>3366</v>
      </c>
      <c r="AB66" t="s">
        <v>3367</v>
      </c>
      <c r="AC66" t="s">
        <v>3368</v>
      </c>
      <c r="AD66" t="s">
        <v>3369</v>
      </c>
      <c r="AE66" t="s">
        <v>1905</v>
      </c>
      <c r="AF66" t="s">
        <v>3370</v>
      </c>
      <c r="AG66" t="s">
        <v>3371</v>
      </c>
      <c r="AH66" t="s">
        <v>3372</v>
      </c>
      <c r="AI66" t="s">
        <v>3373</v>
      </c>
      <c r="AJ66" t="s">
        <v>3374</v>
      </c>
      <c r="AK66" t="s">
        <v>3375</v>
      </c>
      <c r="AL66" t="s">
        <v>3376</v>
      </c>
      <c r="AM66" t="s">
        <v>3377</v>
      </c>
      <c r="AN66" t="s">
        <v>3378</v>
      </c>
      <c r="AO66" t="s">
        <v>3379</v>
      </c>
      <c r="AP66" t="s">
        <v>3380</v>
      </c>
      <c r="AQ66" t="s">
        <v>1533</v>
      </c>
      <c r="AR66" t="s">
        <v>3381</v>
      </c>
      <c r="AS66" t="s">
        <v>3382</v>
      </c>
      <c r="AT66" t="s">
        <v>3383</v>
      </c>
      <c r="AU66" t="s">
        <v>3384</v>
      </c>
      <c r="AV66" t="s">
        <v>3385</v>
      </c>
      <c r="AW66" t="s">
        <v>3386</v>
      </c>
      <c r="AX66" t="s">
        <v>3387</v>
      </c>
      <c r="AY66" t="s">
        <v>3388</v>
      </c>
      <c r="AZ66" t="s">
        <v>2655</v>
      </c>
      <c r="BA66" t="s">
        <v>3389</v>
      </c>
      <c r="BB66" t="s">
        <v>3390</v>
      </c>
      <c r="BC66" t="s">
        <v>3391</v>
      </c>
      <c r="BD66" t="s">
        <v>3392</v>
      </c>
      <c r="BE66" t="s">
        <v>3393</v>
      </c>
      <c r="BF66" t="s">
        <v>3394</v>
      </c>
      <c r="BG66" t="s">
        <v>3395</v>
      </c>
      <c r="BH66" t="s">
        <v>3396</v>
      </c>
      <c r="BI66" t="s">
        <v>3397</v>
      </c>
      <c r="BJ66" t="s">
        <v>3398</v>
      </c>
      <c r="BK66" t="s">
        <v>3399</v>
      </c>
      <c r="BL66" t="s">
        <v>3400</v>
      </c>
      <c r="BM66" t="s">
        <v>3401</v>
      </c>
      <c r="BN66" t="s">
        <v>3402</v>
      </c>
      <c r="BO66" t="s">
        <v>3403</v>
      </c>
      <c r="BP66" t="s">
        <v>3404</v>
      </c>
      <c r="BQ66" t="s">
        <v>3405</v>
      </c>
      <c r="BR66" t="s">
        <v>3406</v>
      </c>
      <c r="BS66" t="s">
        <v>3407</v>
      </c>
      <c r="BT66" t="s">
        <v>3408</v>
      </c>
      <c r="BU66" t="s">
        <v>3409</v>
      </c>
    </row>
    <row r="67" spans="1:73" ht="17.100000000000001" customHeight="1" x14ac:dyDescent="0.3">
      <c r="A67" t="s">
        <v>3410</v>
      </c>
      <c r="B67" t="s">
        <v>447</v>
      </c>
      <c r="C67" t="s">
        <v>109</v>
      </c>
      <c r="D67" t="s">
        <v>110</v>
      </c>
      <c r="E67" t="s">
        <v>111</v>
      </c>
      <c r="F67" t="s">
        <v>110</v>
      </c>
      <c r="G67" t="s">
        <v>111</v>
      </c>
      <c r="H67" t="s">
        <v>3099</v>
      </c>
      <c r="I67" t="s">
        <v>3100</v>
      </c>
      <c r="J67" t="s">
        <v>3411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  <c r="P67" t="s">
        <v>120</v>
      </c>
      <c r="Q67" t="s">
        <v>121</v>
      </c>
      <c r="R67" t="s">
        <v>122</v>
      </c>
      <c r="S67" t="s">
        <v>108</v>
      </c>
      <c r="T67" t="s">
        <v>123</v>
      </c>
      <c r="U67" t="s">
        <v>124</v>
      </c>
      <c r="V67" t="s">
        <v>125</v>
      </c>
      <c r="W67" t="s">
        <v>3412</v>
      </c>
      <c r="X67" t="s">
        <v>3413</v>
      </c>
      <c r="Y67" t="s">
        <v>3414</v>
      </c>
      <c r="Z67" t="s">
        <v>3415</v>
      </c>
      <c r="AA67" t="s">
        <v>3416</v>
      </c>
      <c r="AB67" t="s">
        <v>3417</v>
      </c>
      <c r="AC67" t="s">
        <v>3418</v>
      </c>
      <c r="AD67" t="s">
        <v>3419</v>
      </c>
      <c r="AE67" t="s">
        <v>3420</v>
      </c>
      <c r="AF67" t="s">
        <v>3421</v>
      </c>
      <c r="AG67" t="s">
        <v>3422</v>
      </c>
      <c r="AH67" t="s">
        <v>3423</v>
      </c>
      <c r="AI67" t="s">
        <v>3424</v>
      </c>
      <c r="AJ67" t="s">
        <v>3425</v>
      </c>
      <c r="AK67" t="s">
        <v>3426</v>
      </c>
      <c r="AL67" t="s">
        <v>3427</v>
      </c>
      <c r="AM67" t="s">
        <v>3428</v>
      </c>
      <c r="AN67" t="s">
        <v>3429</v>
      </c>
      <c r="AO67" t="s">
        <v>3430</v>
      </c>
      <c r="AP67" t="s">
        <v>3431</v>
      </c>
      <c r="AQ67" t="s">
        <v>3432</v>
      </c>
      <c r="AR67" t="s">
        <v>3433</v>
      </c>
      <c r="AS67" t="s">
        <v>3434</v>
      </c>
      <c r="AT67" t="s">
        <v>3435</v>
      </c>
      <c r="AU67" t="s">
        <v>3436</v>
      </c>
      <c r="AV67" t="s">
        <v>3437</v>
      </c>
      <c r="AW67" t="s">
        <v>3438</v>
      </c>
      <c r="AX67" t="s">
        <v>3439</v>
      </c>
      <c r="AY67" t="s">
        <v>3440</v>
      </c>
      <c r="AZ67" t="s">
        <v>3441</v>
      </c>
      <c r="BA67" t="s">
        <v>3442</v>
      </c>
      <c r="BB67" t="s">
        <v>3443</v>
      </c>
      <c r="BC67" t="s">
        <v>3444</v>
      </c>
      <c r="BD67" t="s">
        <v>3445</v>
      </c>
      <c r="BE67" t="s">
        <v>3446</v>
      </c>
      <c r="BF67" t="s">
        <v>3447</v>
      </c>
      <c r="BG67" t="s">
        <v>3448</v>
      </c>
      <c r="BH67" t="s">
        <v>3449</v>
      </c>
      <c r="BI67" t="s">
        <v>3450</v>
      </c>
      <c r="BJ67" t="s">
        <v>3451</v>
      </c>
      <c r="BK67" t="s">
        <v>3452</v>
      </c>
      <c r="BL67" t="s">
        <v>3453</v>
      </c>
      <c r="BM67" t="s">
        <v>3454</v>
      </c>
      <c r="BN67" t="s">
        <v>3455</v>
      </c>
      <c r="BO67" t="s">
        <v>3456</v>
      </c>
      <c r="BP67" t="s">
        <v>3457</v>
      </c>
      <c r="BQ67" t="s">
        <v>3458</v>
      </c>
      <c r="BR67" t="s">
        <v>3459</v>
      </c>
      <c r="BS67" t="s">
        <v>3460</v>
      </c>
      <c r="BT67" t="s">
        <v>3461</v>
      </c>
      <c r="BU67" t="s">
        <v>3462</v>
      </c>
    </row>
    <row r="68" spans="1:73" ht="17.100000000000001" customHeight="1" x14ac:dyDescent="0.3">
      <c r="A68" t="s">
        <v>3463</v>
      </c>
      <c r="B68" t="s">
        <v>501</v>
      </c>
      <c r="C68" t="s">
        <v>109</v>
      </c>
      <c r="D68" t="s">
        <v>110</v>
      </c>
      <c r="E68" t="s">
        <v>111</v>
      </c>
      <c r="F68" t="s">
        <v>110</v>
      </c>
      <c r="G68" t="s">
        <v>111</v>
      </c>
      <c r="H68" t="s">
        <v>3099</v>
      </c>
      <c r="I68" t="s">
        <v>3100</v>
      </c>
      <c r="J68" t="s">
        <v>3464</v>
      </c>
      <c r="K68" t="s">
        <v>115</v>
      </c>
      <c r="L68" t="s">
        <v>116</v>
      </c>
      <c r="M68" t="s">
        <v>117</v>
      </c>
      <c r="N68" t="s">
        <v>118</v>
      </c>
      <c r="O68" t="s">
        <v>119</v>
      </c>
      <c r="P68" t="s">
        <v>120</v>
      </c>
      <c r="Q68" t="s">
        <v>121</v>
      </c>
      <c r="R68" t="s">
        <v>122</v>
      </c>
      <c r="S68" t="s">
        <v>108</v>
      </c>
      <c r="T68" t="s">
        <v>123</v>
      </c>
      <c r="U68" t="s">
        <v>124</v>
      </c>
      <c r="V68" t="s">
        <v>125</v>
      </c>
      <c r="W68" t="s">
        <v>3465</v>
      </c>
      <c r="X68" t="s">
        <v>3466</v>
      </c>
      <c r="Y68" t="s">
        <v>3467</v>
      </c>
      <c r="Z68" t="s">
        <v>3468</v>
      </c>
      <c r="AA68" t="s">
        <v>3469</v>
      </c>
      <c r="AB68" t="s">
        <v>3470</v>
      </c>
      <c r="AC68" t="s">
        <v>3471</v>
      </c>
      <c r="AD68" t="s">
        <v>3472</v>
      </c>
      <c r="AE68" t="s">
        <v>3473</v>
      </c>
      <c r="AF68" t="s">
        <v>3474</v>
      </c>
      <c r="AG68" t="s">
        <v>3475</v>
      </c>
      <c r="AH68" t="s">
        <v>3476</v>
      </c>
      <c r="AI68" t="s">
        <v>3477</v>
      </c>
      <c r="AJ68" t="s">
        <v>3478</v>
      </c>
      <c r="AK68" t="s">
        <v>3479</v>
      </c>
      <c r="AL68" t="s">
        <v>3480</v>
      </c>
      <c r="AM68" t="s">
        <v>3481</v>
      </c>
      <c r="AN68" t="s">
        <v>3482</v>
      </c>
      <c r="AO68" t="s">
        <v>3483</v>
      </c>
      <c r="AP68" t="s">
        <v>3484</v>
      </c>
      <c r="AQ68" t="s">
        <v>3485</v>
      </c>
      <c r="AR68" t="s">
        <v>3486</v>
      </c>
      <c r="AS68" t="s">
        <v>3487</v>
      </c>
      <c r="AT68" t="s">
        <v>3488</v>
      </c>
      <c r="AU68" t="s">
        <v>3489</v>
      </c>
      <c r="AV68" t="s">
        <v>3490</v>
      </c>
      <c r="AW68" t="s">
        <v>3491</v>
      </c>
      <c r="AX68" t="s">
        <v>3492</v>
      </c>
      <c r="AY68" t="s">
        <v>3493</v>
      </c>
      <c r="AZ68" t="s">
        <v>3494</v>
      </c>
      <c r="BA68" t="s">
        <v>3495</v>
      </c>
      <c r="BB68" t="s">
        <v>3496</v>
      </c>
      <c r="BC68" t="s">
        <v>3497</v>
      </c>
      <c r="BD68" t="s">
        <v>3498</v>
      </c>
      <c r="BE68" t="s">
        <v>3499</v>
      </c>
      <c r="BF68" t="s">
        <v>3500</v>
      </c>
      <c r="BG68" t="s">
        <v>3501</v>
      </c>
      <c r="BH68" t="s">
        <v>3502</v>
      </c>
      <c r="BI68" t="s">
        <v>3503</v>
      </c>
      <c r="BJ68" t="s">
        <v>3504</v>
      </c>
      <c r="BK68" t="s">
        <v>3505</v>
      </c>
      <c r="BL68" t="s">
        <v>3506</v>
      </c>
      <c r="BM68" t="s">
        <v>3507</v>
      </c>
      <c r="BN68" t="s">
        <v>3508</v>
      </c>
      <c r="BO68" t="s">
        <v>3509</v>
      </c>
      <c r="BP68" t="s">
        <v>3510</v>
      </c>
      <c r="BQ68" t="s">
        <v>3511</v>
      </c>
      <c r="BR68" t="s">
        <v>3512</v>
      </c>
      <c r="BS68" t="s">
        <v>3513</v>
      </c>
      <c r="BT68" t="s">
        <v>3514</v>
      </c>
      <c r="BU68" t="s">
        <v>3515</v>
      </c>
    </row>
    <row r="69" spans="1:73" ht="17.100000000000001" customHeight="1" x14ac:dyDescent="0.3">
      <c r="A69" t="s">
        <v>3516</v>
      </c>
      <c r="B69" t="s">
        <v>555</v>
      </c>
      <c r="C69" t="s">
        <v>109</v>
      </c>
      <c r="D69" t="s">
        <v>110</v>
      </c>
      <c r="E69" t="s">
        <v>111</v>
      </c>
      <c r="F69" t="s">
        <v>110</v>
      </c>
      <c r="G69" t="s">
        <v>111</v>
      </c>
      <c r="H69" t="s">
        <v>3099</v>
      </c>
      <c r="I69" t="s">
        <v>3100</v>
      </c>
      <c r="J69" t="s">
        <v>3517</v>
      </c>
      <c r="K69" t="s">
        <v>115</v>
      </c>
      <c r="L69" t="s">
        <v>116</v>
      </c>
      <c r="M69" t="s">
        <v>117</v>
      </c>
      <c r="N69" t="s">
        <v>118</v>
      </c>
      <c r="O69" t="s">
        <v>119</v>
      </c>
      <c r="P69" t="s">
        <v>120</v>
      </c>
      <c r="Q69" t="s">
        <v>121</v>
      </c>
      <c r="R69" t="s">
        <v>122</v>
      </c>
      <c r="S69" t="s">
        <v>108</v>
      </c>
      <c r="T69" t="s">
        <v>123</v>
      </c>
      <c r="U69" t="s">
        <v>124</v>
      </c>
      <c r="V69" t="s">
        <v>125</v>
      </c>
      <c r="W69" t="s">
        <v>3518</v>
      </c>
      <c r="X69" t="s">
        <v>3519</v>
      </c>
      <c r="Y69" t="s">
        <v>3520</v>
      </c>
      <c r="Z69" t="s">
        <v>3521</v>
      </c>
      <c r="AA69" t="s">
        <v>3522</v>
      </c>
      <c r="AB69" t="s">
        <v>3523</v>
      </c>
      <c r="AC69" t="s">
        <v>3524</v>
      </c>
      <c r="AD69" t="s">
        <v>3525</v>
      </c>
      <c r="AE69" t="s">
        <v>3526</v>
      </c>
      <c r="AF69" t="s">
        <v>3527</v>
      </c>
      <c r="AG69" t="s">
        <v>3528</v>
      </c>
      <c r="AH69" t="s">
        <v>3529</v>
      </c>
      <c r="AI69" t="s">
        <v>3530</v>
      </c>
      <c r="AJ69" t="s">
        <v>3531</v>
      </c>
      <c r="AK69" t="s">
        <v>3532</v>
      </c>
      <c r="AL69" t="s">
        <v>3533</v>
      </c>
      <c r="AM69" t="s">
        <v>3534</v>
      </c>
      <c r="AN69" t="s">
        <v>3535</v>
      </c>
      <c r="AO69" t="s">
        <v>3536</v>
      </c>
      <c r="AP69" t="s">
        <v>3537</v>
      </c>
      <c r="AQ69" t="s">
        <v>3538</v>
      </c>
      <c r="AR69" t="s">
        <v>3539</v>
      </c>
      <c r="AS69" t="s">
        <v>3540</v>
      </c>
      <c r="AT69" t="s">
        <v>3541</v>
      </c>
      <c r="AU69" t="s">
        <v>3542</v>
      </c>
      <c r="AV69" t="s">
        <v>3543</v>
      </c>
      <c r="AW69" t="s">
        <v>3544</v>
      </c>
      <c r="AX69" t="s">
        <v>3545</v>
      </c>
      <c r="AY69" t="s">
        <v>3546</v>
      </c>
      <c r="AZ69" t="s">
        <v>3547</v>
      </c>
      <c r="BA69" t="s">
        <v>3548</v>
      </c>
      <c r="BB69" t="s">
        <v>3549</v>
      </c>
      <c r="BC69" t="s">
        <v>3550</v>
      </c>
      <c r="BD69" t="s">
        <v>3551</v>
      </c>
      <c r="BE69" t="s">
        <v>3552</v>
      </c>
      <c r="BF69" t="s">
        <v>3553</v>
      </c>
      <c r="BG69" t="s">
        <v>3554</v>
      </c>
      <c r="BH69" t="s">
        <v>3555</v>
      </c>
      <c r="BI69" t="s">
        <v>3556</v>
      </c>
      <c r="BJ69" t="s">
        <v>3557</v>
      </c>
      <c r="BK69" t="s">
        <v>3558</v>
      </c>
      <c r="BL69" t="s">
        <v>3559</v>
      </c>
      <c r="BM69" t="s">
        <v>3560</v>
      </c>
      <c r="BN69" t="s">
        <v>3561</v>
      </c>
      <c r="BO69" t="s">
        <v>3562</v>
      </c>
      <c r="BP69" t="s">
        <v>3563</v>
      </c>
      <c r="BQ69" t="s">
        <v>3564</v>
      </c>
      <c r="BR69" t="s">
        <v>3565</v>
      </c>
      <c r="BS69" t="s">
        <v>3566</v>
      </c>
      <c r="BT69" t="s">
        <v>3567</v>
      </c>
      <c r="BU69" t="s">
        <v>3568</v>
      </c>
    </row>
    <row r="70" spans="1:73" ht="17.100000000000001" customHeight="1" x14ac:dyDescent="0.3">
      <c r="A70" t="s">
        <v>3569</v>
      </c>
      <c r="B70" t="s">
        <v>609</v>
      </c>
      <c r="C70" t="s">
        <v>109</v>
      </c>
      <c r="D70" t="s">
        <v>110</v>
      </c>
      <c r="E70" t="s">
        <v>111</v>
      </c>
      <c r="F70" t="s">
        <v>110</v>
      </c>
      <c r="G70" t="s">
        <v>111</v>
      </c>
      <c r="H70" t="s">
        <v>3099</v>
      </c>
      <c r="I70" t="s">
        <v>3100</v>
      </c>
      <c r="J70" t="s">
        <v>3570</v>
      </c>
      <c r="K70" t="s">
        <v>115</v>
      </c>
      <c r="L70" t="s">
        <v>116</v>
      </c>
      <c r="M70" t="s">
        <v>117</v>
      </c>
      <c r="N70" t="s">
        <v>118</v>
      </c>
      <c r="O70" t="s">
        <v>119</v>
      </c>
      <c r="P70" t="s">
        <v>120</v>
      </c>
      <c r="Q70" t="s">
        <v>121</v>
      </c>
      <c r="R70" t="s">
        <v>122</v>
      </c>
      <c r="S70" t="s">
        <v>108</v>
      </c>
      <c r="T70" t="s">
        <v>123</v>
      </c>
      <c r="U70" t="s">
        <v>124</v>
      </c>
      <c r="V70" t="s">
        <v>125</v>
      </c>
      <c r="W70" t="s">
        <v>3571</v>
      </c>
      <c r="X70" t="s">
        <v>3572</v>
      </c>
      <c r="Y70" t="s">
        <v>3573</v>
      </c>
      <c r="Z70" t="s">
        <v>3574</v>
      </c>
      <c r="AA70" t="s">
        <v>3575</v>
      </c>
      <c r="AB70" t="s">
        <v>3576</v>
      </c>
      <c r="AC70" t="s">
        <v>3577</v>
      </c>
      <c r="AD70" t="s">
        <v>3578</v>
      </c>
      <c r="AE70" t="s">
        <v>3579</v>
      </c>
      <c r="AF70" t="s">
        <v>3580</v>
      </c>
      <c r="AG70" t="s">
        <v>3581</v>
      </c>
      <c r="AH70" t="s">
        <v>3582</v>
      </c>
      <c r="AI70" t="s">
        <v>3583</v>
      </c>
      <c r="AJ70" t="s">
        <v>3584</v>
      </c>
      <c r="AK70" t="s">
        <v>3585</v>
      </c>
      <c r="AL70" t="s">
        <v>3586</v>
      </c>
      <c r="AM70" t="s">
        <v>3587</v>
      </c>
      <c r="AN70" t="s">
        <v>3588</v>
      </c>
      <c r="AO70" t="s">
        <v>3589</v>
      </c>
      <c r="AP70" t="s">
        <v>3590</v>
      </c>
      <c r="AQ70" t="s">
        <v>3591</v>
      </c>
      <c r="AR70" t="s">
        <v>3592</v>
      </c>
      <c r="AS70" t="s">
        <v>3593</v>
      </c>
      <c r="AT70" t="s">
        <v>3594</v>
      </c>
      <c r="AU70" t="s">
        <v>3595</v>
      </c>
      <c r="AV70" t="s">
        <v>3596</v>
      </c>
      <c r="AW70" t="s">
        <v>3597</v>
      </c>
      <c r="AX70" t="s">
        <v>3598</v>
      </c>
      <c r="AY70" t="s">
        <v>3599</v>
      </c>
      <c r="AZ70" t="s">
        <v>3600</v>
      </c>
      <c r="BA70" t="s">
        <v>3601</v>
      </c>
      <c r="BB70" t="s">
        <v>3602</v>
      </c>
      <c r="BC70" t="s">
        <v>3603</v>
      </c>
      <c r="BD70" t="s">
        <v>3604</v>
      </c>
      <c r="BE70" t="s">
        <v>3605</v>
      </c>
      <c r="BF70" t="s">
        <v>3606</v>
      </c>
      <c r="BG70" t="s">
        <v>1754</v>
      </c>
      <c r="BH70" t="s">
        <v>3607</v>
      </c>
      <c r="BI70" t="s">
        <v>3608</v>
      </c>
      <c r="BJ70" t="s">
        <v>3609</v>
      </c>
      <c r="BK70" t="s">
        <v>3610</v>
      </c>
      <c r="BL70" t="s">
        <v>3611</v>
      </c>
      <c r="BM70" t="s">
        <v>3612</v>
      </c>
      <c r="BN70" t="s">
        <v>3613</v>
      </c>
      <c r="BO70" t="s">
        <v>3614</v>
      </c>
      <c r="BP70" t="s">
        <v>3615</v>
      </c>
      <c r="BQ70" t="s">
        <v>3616</v>
      </c>
      <c r="BR70" t="s">
        <v>3617</v>
      </c>
      <c r="BS70" t="s">
        <v>3618</v>
      </c>
      <c r="BT70" t="s">
        <v>3619</v>
      </c>
      <c r="BU70" t="s">
        <v>3620</v>
      </c>
    </row>
    <row r="71" spans="1:73" ht="17.100000000000001" customHeight="1" x14ac:dyDescent="0.3">
      <c r="A71" t="s">
        <v>3621</v>
      </c>
      <c r="B71" t="s">
        <v>663</v>
      </c>
      <c r="C71" t="s">
        <v>109</v>
      </c>
      <c r="D71" t="s">
        <v>110</v>
      </c>
      <c r="E71" t="s">
        <v>111</v>
      </c>
      <c r="F71" t="s">
        <v>110</v>
      </c>
      <c r="G71" t="s">
        <v>111</v>
      </c>
      <c r="H71" t="s">
        <v>3099</v>
      </c>
      <c r="I71" t="s">
        <v>3100</v>
      </c>
      <c r="J71" t="s">
        <v>3622</v>
      </c>
      <c r="K71" t="s">
        <v>115</v>
      </c>
      <c r="L71" t="s">
        <v>116</v>
      </c>
      <c r="M71" t="s">
        <v>117</v>
      </c>
      <c r="N71" t="s">
        <v>118</v>
      </c>
      <c r="O71" t="s">
        <v>119</v>
      </c>
      <c r="P71" t="s">
        <v>120</v>
      </c>
      <c r="Q71" t="s">
        <v>121</v>
      </c>
      <c r="R71" t="s">
        <v>122</v>
      </c>
      <c r="S71" t="s">
        <v>108</v>
      </c>
      <c r="T71" t="s">
        <v>123</v>
      </c>
      <c r="U71" t="s">
        <v>124</v>
      </c>
      <c r="V71" t="s">
        <v>125</v>
      </c>
      <c r="W71" t="s">
        <v>3623</v>
      </c>
      <c r="X71" t="s">
        <v>3624</v>
      </c>
      <c r="Y71" t="s">
        <v>3625</v>
      </c>
      <c r="Z71" t="s">
        <v>3626</v>
      </c>
      <c r="AA71" t="s">
        <v>3627</v>
      </c>
      <c r="AB71" t="s">
        <v>3628</v>
      </c>
      <c r="AC71" t="s">
        <v>3629</v>
      </c>
      <c r="AD71" t="s">
        <v>3630</v>
      </c>
      <c r="AE71" t="s">
        <v>3631</v>
      </c>
      <c r="AF71" t="s">
        <v>3632</v>
      </c>
      <c r="AG71" t="s">
        <v>682</v>
      </c>
      <c r="AH71" t="s">
        <v>3633</v>
      </c>
      <c r="AI71" t="s">
        <v>3634</v>
      </c>
      <c r="AJ71" t="s">
        <v>3635</v>
      </c>
      <c r="AK71" t="s">
        <v>3636</v>
      </c>
      <c r="AL71" t="s">
        <v>3637</v>
      </c>
      <c r="AM71" t="s">
        <v>3638</v>
      </c>
      <c r="AN71" t="s">
        <v>3639</v>
      </c>
      <c r="AO71" t="s">
        <v>3640</v>
      </c>
      <c r="AP71" t="s">
        <v>3641</v>
      </c>
      <c r="AQ71" t="s">
        <v>3642</v>
      </c>
      <c r="AR71" t="s">
        <v>3643</v>
      </c>
      <c r="AS71" t="s">
        <v>3644</v>
      </c>
      <c r="AT71" t="s">
        <v>3645</v>
      </c>
      <c r="AU71" t="s">
        <v>3646</v>
      </c>
      <c r="AV71" t="s">
        <v>3647</v>
      </c>
      <c r="AW71" t="s">
        <v>3648</v>
      </c>
      <c r="AX71" t="s">
        <v>3649</v>
      </c>
      <c r="AY71" t="s">
        <v>3650</v>
      </c>
      <c r="AZ71" t="s">
        <v>3651</v>
      </c>
      <c r="BA71" t="s">
        <v>3652</v>
      </c>
      <c r="BB71" t="s">
        <v>3653</v>
      </c>
      <c r="BC71" t="s">
        <v>3654</v>
      </c>
      <c r="BD71" t="s">
        <v>3655</v>
      </c>
      <c r="BE71" t="s">
        <v>3656</v>
      </c>
      <c r="BF71" t="s">
        <v>3657</v>
      </c>
      <c r="BG71" t="s">
        <v>3658</v>
      </c>
      <c r="BH71" t="s">
        <v>3659</v>
      </c>
      <c r="BI71" t="s">
        <v>3660</v>
      </c>
      <c r="BJ71" t="s">
        <v>3661</v>
      </c>
      <c r="BK71" t="s">
        <v>3662</v>
      </c>
      <c r="BL71" t="s">
        <v>3663</v>
      </c>
      <c r="BM71" t="s">
        <v>3664</v>
      </c>
      <c r="BN71" t="s">
        <v>3665</v>
      </c>
      <c r="BO71" t="s">
        <v>3666</v>
      </c>
      <c r="BP71" t="s">
        <v>3667</v>
      </c>
      <c r="BQ71" t="s">
        <v>3668</v>
      </c>
      <c r="BR71" t="s">
        <v>3669</v>
      </c>
      <c r="BS71" t="s">
        <v>3670</v>
      </c>
      <c r="BT71" t="s">
        <v>3671</v>
      </c>
      <c r="BU71" t="s">
        <v>3672</v>
      </c>
    </row>
    <row r="72" spans="1:73" ht="17.100000000000001" customHeight="1" x14ac:dyDescent="0.3">
      <c r="A72" t="s">
        <v>3673</v>
      </c>
      <c r="B72" t="s">
        <v>717</v>
      </c>
      <c r="C72" t="s">
        <v>109</v>
      </c>
      <c r="D72" t="s">
        <v>110</v>
      </c>
      <c r="E72" t="s">
        <v>111</v>
      </c>
      <c r="F72" t="s">
        <v>110</v>
      </c>
      <c r="G72" t="s">
        <v>111</v>
      </c>
      <c r="H72" t="s">
        <v>3099</v>
      </c>
      <c r="I72" t="s">
        <v>3100</v>
      </c>
      <c r="J72" t="s">
        <v>3674</v>
      </c>
      <c r="K72" t="s">
        <v>115</v>
      </c>
      <c r="L72" t="s">
        <v>116</v>
      </c>
      <c r="M72" t="s">
        <v>117</v>
      </c>
      <c r="N72" t="s">
        <v>118</v>
      </c>
      <c r="O72" t="s">
        <v>119</v>
      </c>
      <c r="P72" t="s">
        <v>120</v>
      </c>
      <c r="Q72" t="s">
        <v>121</v>
      </c>
      <c r="R72" t="s">
        <v>122</v>
      </c>
      <c r="S72" t="s">
        <v>108</v>
      </c>
      <c r="T72" t="s">
        <v>123</v>
      </c>
      <c r="U72" t="s">
        <v>124</v>
      </c>
      <c r="V72" t="s">
        <v>125</v>
      </c>
      <c r="W72" t="s">
        <v>3675</v>
      </c>
      <c r="X72" t="s">
        <v>3676</v>
      </c>
      <c r="Y72" t="s">
        <v>3677</v>
      </c>
      <c r="Z72" t="s">
        <v>3678</v>
      </c>
      <c r="AA72" t="s">
        <v>3679</v>
      </c>
      <c r="AB72" t="s">
        <v>3680</v>
      </c>
      <c r="AC72" t="s">
        <v>3681</v>
      </c>
      <c r="AD72" t="s">
        <v>3682</v>
      </c>
      <c r="AE72" t="s">
        <v>3683</v>
      </c>
      <c r="AF72" t="s">
        <v>3684</v>
      </c>
      <c r="AG72" t="s">
        <v>3685</v>
      </c>
      <c r="AH72" t="s">
        <v>3686</v>
      </c>
      <c r="AI72" t="s">
        <v>3687</v>
      </c>
      <c r="AJ72" t="s">
        <v>3688</v>
      </c>
      <c r="AK72" t="s">
        <v>3689</v>
      </c>
      <c r="AL72" t="s">
        <v>3690</v>
      </c>
      <c r="AM72" t="s">
        <v>3691</v>
      </c>
      <c r="AN72" t="s">
        <v>3692</v>
      </c>
      <c r="AO72" t="s">
        <v>3693</v>
      </c>
      <c r="AP72" t="s">
        <v>3694</v>
      </c>
      <c r="AQ72" t="s">
        <v>3695</v>
      </c>
      <c r="AR72" t="s">
        <v>3696</v>
      </c>
      <c r="AS72" t="s">
        <v>3697</v>
      </c>
      <c r="AT72" t="s">
        <v>3698</v>
      </c>
      <c r="AU72" t="s">
        <v>3699</v>
      </c>
      <c r="AV72" t="s">
        <v>3700</v>
      </c>
      <c r="AW72" t="s">
        <v>3701</v>
      </c>
      <c r="AX72" t="s">
        <v>3702</v>
      </c>
      <c r="AY72" t="s">
        <v>3703</v>
      </c>
      <c r="AZ72" t="s">
        <v>3704</v>
      </c>
      <c r="BA72" t="s">
        <v>3705</v>
      </c>
      <c r="BB72" t="s">
        <v>3706</v>
      </c>
      <c r="BC72" t="s">
        <v>3707</v>
      </c>
      <c r="BD72" t="s">
        <v>3708</v>
      </c>
      <c r="BE72" t="s">
        <v>3709</v>
      </c>
      <c r="BF72" t="s">
        <v>3710</v>
      </c>
      <c r="BG72" t="s">
        <v>3711</v>
      </c>
      <c r="BH72" t="s">
        <v>3712</v>
      </c>
      <c r="BI72" t="s">
        <v>3713</v>
      </c>
      <c r="BJ72" t="s">
        <v>3714</v>
      </c>
      <c r="BK72" t="s">
        <v>3715</v>
      </c>
      <c r="BL72" t="s">
        <v>3716</v>
      </c>
      <c r="BM72" t="s">
        <v>3717</v>
      </c>
      <c r="BN72" t="s">
        <v>3718</v>
      </c>
      <c r="BO72" t="s">
        <v>3719</v>
      </c>
      <c r="BP72" t="s">
        <v>3720</v>
      </c>
      <c r="BQ72" t="s">
        <v>3305</v>
      </c>
      <c r="BR72" t="s">
        <v>3721</v>
      </c>
      <c r="BS72" t="s">
        <v>3722</v>
      </c>
      <c r="BT72" t="s">
        <v>3723</v>
      </c>
      <c r="BU72" t="s">
        <v>3724</v>
      </c>
    </row>
    <row r="73" spans="1:73" ht="17.100000000000001" customHeight="1" x14ac:dyDescent="0.3">
      <c r="A73" t="s">
        <v>3725</v>
      </c>
      <c r="B73" t="s">
        <v>771</v>
      </c>
      <c r="C73" t="s">
        <v>109</v>
      </c>
      <c r="D73" t="s">
        <v>110</v>
      </c>
      <c r="E73" t="s">
        <v>111</v>
      </c>
      <c r="F73" t="s">
        <v>110</v>
      </c>
      <c r="G73" t="s">
        <v>111</v>
      </c>
      <c r="H73" t="s">
        <v>3099</v>
      </c>
      <c r="I73" t="s">
        <v>3100</v>
      </c>
      <c r="J73" t="s">
        <v>3726</v>
      </c>
      <c r="K73" t="s">
        <v>115</v>
      </c>
      <c r="L73" t="s">
        <v>116</v>
      </c>
      <c r="M73" t="s">
        <v>117</v>
      </c>
      <c r="N73" t="s">
        <v>118</v>
      </c>
      <c r="O73" t="s">
        <v>119</v>
      </c>
      <c r="P73" t="s">
        <v>120</v>
      </c>
      <c r="Q73" t="s">
        <v>121</v>
      </c>
      <c r="R73" t="s">
        <v>122</v>
      </c>
      <c r="S73" t="s">
        <v>108</v>
      </c>
      <c r="T73" t="s">
        <v>123</v>
      </c>
      <c r="U73" t="s">
        <v>124</v>
      </c>
      <c r="V73" t="s">
        <v>125</v>
      </c>
      <c r="W73" t="s">
        <v>3727</v>
      </c>
      <c r="X73" t="s">
        <v>3728</v>
      </c>
      <c r="Y73" t="s">
        <v>3729</v>
      </c>
      <c r="Z73" t="s">
        <v>3730</v>
      </c>
      <c r="AA73" t="s">
        <v>3731</v>
      </c>
      <c r="AB73" t="s">
        <v>3732</v>
      </c>
      <c r="AC73" t="s">
        <v>3733</v>
      </c>
      <c r="AD73" t="s">
        <v>3734</v>
      </c>
      <c r="AE73" t="s">
        <v>3735</v>
      </c>
      <c r="AF73" t="s">
        <v>3736</v>
      </c>
      <c r="AG73" t="s">
        <v>3737</v>
      </c>
      <c r="AH73" t="s">
        <v>3738</v>
      </c>
      <c r="AI73" t="s">
        <v>3739</v>
      </c>
      <c r="AJ73" t="s">
        <v>3740</v>
      </c>
      <c r="AK73" t="s">
        <v>3741</v>
      </c>
      <c r="AL73" t="s">
        <v>3742</v>
      </c>
      <c r="AM73" t="s">
        <v>3743</v>
      </c>
      <c r="AN73" t="s">
        <v>3744</v>
      </c>
      <c r="AO73" t="s">
        <v>3745</v>
      </c>
      <c r="AP73" t="s">
        <v>3746</v>
      </c>
      <c r="AQ73" t="s">
        <v>3747</v>
      </c>
      <c r="AR73" t="s">
        <v>3748</v>
      </c>
      <c r="AS73" t="s">
        <v>3749</v>
      </c>
      <c r="AT73" t="s">
        <v>3750</v>
      </c>
      <c r="AU73" t="s">
        <v>3751</v>
      </c>
      <c r="AV73" t="s">
        <v>3752</v>
      </c>
      <c r="AW73" t="s">
        <v>3753</v>
      </c>
      <c r="AX73" t="s">
        <v>3754</v>
      </c>
      <c r="AY73" t="s">
        <v>3755</v>
      </c>
      <c r="AZ73" t="s">
        <v>3756</v>
      </c>
      <c r="BA73" t="s">
        <v>3757</v>
      </c>
      <c r="BB73" t="s">
        <v>3758</v>
      </c>
      <c r="BC73" t="s">
        <v>3759</v>
      </c>
      <c r="BD73" t="s">
        <v>3760</v>
      </c>
      <c r="BE73" t="s">
        <v>3761</v>
      </c>
      <c r="BF73" t="s">
        <v>3762</v>
      </c>
      <c r="BG73" t="s">
        <v>3763</v>
      </c>
      <c r="BH73" t="s">
        <v>3764</v>
      </c>
      <c r="BI73" t="s">
        <v>3765</v>
      </c>
      <c r="BJ73" t="s">
        <v>3766</v>
      </c>
      <c r="BK73" t="s">
        <v>3767</v>
      </c>
      <c r="BL73" t="s">
        <v>3768</v>
      </c>
      <c r="BM73" t="s">
        <v>3769</v>
      </c>
      <c r="BN73" t="s">
        <v>3770</v>
      </c>
      <c r="BO73" t="s">
        <v>3771</v>
      </c>
      <c r="BP73" t="s">
        <v>3772</v>
      </c>
      <c r="BQ73" t="s">
        <v>3773</v>
      </c>
      <c r="BR73" t="s">
        <v>3774</v>
      </c>
      <c r="BS73" t="s">
        <v>3775</v>
      </c>
      <c r="BT73" t="s">
        <v>3776</v>
      </c>
      <c r="BU73" t="s">
        <v>3777</v>
      </c>
    </row>
    <row r="74" spans="1:73" ht="17.100000000000001" customHeight="1" x14ac:dyDescent="0.3">
      <c r="A74" t="s">
        <v>3778</v>
      </c>
      <c r="B74" t="s">
        <v>824</v>
      </c>
      <c r="C74" t="s">
        <v>109</v>
      </c>
      <c r="D74" t="s">
        <v>110</v>
      </c>
      <c r="E74" t="s">
        <v>111</v>
      </c>
      <c r="F74" t="s">
        <v>110</v>
      </c>
      <c r="G74" t="s">
        <v>111</v>
      </c>
      <c r="H74" t="s">
        <v>3099</v>
      </c>
      <c r="I74" t="s">
        <v>3100</v>
      </c>
      <c r="J74" t="s">
        <v>3779</v>
      </c>
      <c r="K74" t="s">
        <v>115</v>
      </c>
      <c r="L74" t="s">
        <v>116</v>
      </c>
      <c r="M74" t="s">
        <v>117</v>
      </c>
      <c r="N74" t="s">
        <v>118</v>
      </c>
      <c r="O74" t="s">
        <v>119</v>
      </c>
      <c r="P74" t="s">
        <v>120</v>
      </c>
      <c r="Q74" t="s">
        <v>121</v>
      </c>
      <c r="R74" t="s">
        <v>122</v>
      </c>
      <c r="S74" t="s">
        <v>108</v>
      </c>
      <c r="T74" t="s">
        <v>123</v>
      </c>
      <c r="U74" t="s">
        <v>124</v>
      </c>
      <c r="V74" t="s">
        <v>125</v>
      </c>
      <c r="W74" t="s">
        <v>3780</v>
      </c>
      <c r="X74" t="s">
        <v>3781</v>
      </c>
      <c r="Y74" t="s">
        <v>3782</v>
      </c>
      <c r="Z74" t="s">
        <v>3783</v>
      </c>
      <c r="AA74" t="s">
        <v>3784</v>
      </c>
      <c r="AB74" t="s">
        <v>3785</v>
      </c>
      <c r="AC74" t="s">
        <v>3786</v>
      </c>
      <c r="AD74" t="s">
        <v>3787</v>
      </c>
      <c r="AE74" t="s">
        <v>3788</v>
      </c>
      <c r="AF74" t="s">
        <v>3789</v>
      </c>
      <c r="AG74" t="s">
        <v>3790</v>
      </c>
      <c r="AH74" t="s">
        <v>3791</v>
      </c>
      <c r="AI74" t="s">
        <v>3792</v>
      </c>
      <c r="AJ74" t="s">
        <v>3793</v>
      </c>
      <c r="AK74" t="s">
        <v>3794</v>
      </c>
      <c r="AL74" t="s">
        <v>3795</v>
      </c>
      <c r="AM74" t="s">
        <v>3796</v>
      </c>
      <c r="AN74" t="s">
        <v>3797</v>
      </c>
      <c r="AO74" t="s">
        <v>3798</v>
      </c>
      <c r="AP74" t="s">
        <v>3799</v>
      </c>
      <c r="AQ74" t="s">
        <v>3800</v>
      </c>
      <c r="AR74" t="s">
        <v>3801</v>
      </c>
      <c r="AS74" t="s">
        <v>3802</v>
      </c>
      <c r="AT74" t="s">
        <v>3803</v>
      </c>
      <c r="AU74" t="s">
        <v>3804</v>
      </c>
      <c r="AV74" t="s">
        <v>3805</v>
      </c>
      <c r="AW74" t="s">
        <v>3806</v>
      </c>
      <c r="AX74" t="s">
        <v>3807</v>
      </c>
      <c r="AY74" t="s">
        <v>3808</v>
      </c>
      <c r="AZ74" t="s">
        <v>3809</v>
      </c>
      <c r="BA74" t="s">
        <v>3810</v>
      </c>
      <c r="BB74" t="s">
        <v>3811</v>
      </c>
      <c r="BC74" t="s">
        <v>3812</v>
      </c>
      <c r="BD74" t="s">
        <v>3813</v>
      </c>
      <c r="BE74" t="s">
        <v>3814</v>
      </c>
      <c r="BF74" t="s">
        <v>3815</v>
      </c>
      <c r="BG74" t="s">
        <v>3816</v>
      </c>
      <c r="BH74" t="s">
        <v>3817</v>
      </c>
      <c r="BI74" t="s">
        <v>3818</v>
      </c>
      <c r="BJ74" t="s">
        <v>3819</v>
      </c>
      <c r="BK74" t="s">
        <v>3820</v>
      </c>
      <c r="BL74" t="s">
        <v>3821</v>
      </c>
      <c r="BM74" t="s">
        <v>3822</v>
      </c>
      <c r="BN74" t="s">
        <v>3823</v>
      </c>
      <c r="BO74" t="s">
        <v>3824</v>
      </c>
      <c r="BP74" t="s">
        <v>3825</v>
      </c>
      <c r="BQ74" t="s">
        <v>3826</v>
      </c>
      <c r="BR74" t="s">
        <v>3827</v>
      </c>
      <c r="BS74" t="s">
        <v>3828</v>
      </c>
      <c r="BT74" t="s">
        <v>3829</v>
      </c>
      <c r="BU74" t="s">
        <v>3830</v>
      </c>
    </row>
    <row r="75" spans="1:73" ht="17.100000000000001" customHeight="1" x14ac:dyDescent="0.3">
      <c r="A75" t="s">
        <v>3831</v>
      </c>
      <c r="B75" t="s">
        <v>108</v>
      </c>
      <c r="C75" t="s">
        <v>109</v>
      </c>
      <c r="D75" t="s">
        <v>110</v>
      </c>
      <c r="E75" t="s">
        <v>111</v>
      </c>
      <c r="F75" t="s">
        <v>110</v>
      </c>
      <c r="G75" t="s">
        <v>111</v>
      </c>
      <c r="H75" t="s">
        <v>3832</v>
      </c>
      <c r="I75" t="s">
        <v>3833</v>
      </c>
      <c r="J75" t="s">
        <v>3834</v>
      </c>
      <c r="K75" t="s">
        <v>115</v>
      </c>
      <c r="L75" t="s">
        <v>116</v>
      </c>
      <c r="M75" t="s">
        <v>117</v>
      </c>
      <c r="N75" t="s">
        <v>118</v>
      </c>
      <c r="O75" t="s">
        <v>119</v>
      </c>
      <c r="P75" t="s">
        <v>120</v>
      </c>
      <c r="Q75" t="s">
        <v>121</v>
      </c>
      <c r="R75" t="s">
        <v>122</v>
      </c>
      <c r="S75" t="s">
        <v>108</v>
      </c>
      <c r="T75" t="s">
        <v>123</v>
      </c>
      <c r="U75" t="s">
        <v>124</v>
      </c>
      <c r="V75" t="s">
        <v>125</v>
      </c>
      <c r="W75" t="s">
        <v>3835</v>
      </c>
      <c r="X75" t="s">
        <v>3836</v>
      </c>
      <c r="Y75" t="s">
        <v>3837</v>
      </c>
      <c r="Z75" t="s">
        <v>3838</v>
      </c>
      <c r="AA75" t="s">
        <v>3839</v>
      </c>
      <c r="AB75" t="s">
        <v>3840</v>
      </c>
      <c r="AC75" t="s">
        <v>3841</v>
      </c>
      <c r="AD75" t="s">
        <v>3842</v>
      </c>
      <c r="AE75" t="s">
        <v>3843</v>
      </c>
      <c r="AF75" t="s">
        <v>3844</v>
      </c>
      <c r="AG75" t="s">
        <v>3845</v>
      </c>
      <c r="AH75" t="s">
        <v>3846</v>
      </c>
      <c r="AI75" t="s">
        <v>3847</v>
      </c>
      <c r="AJ75" t="s">
        <v>3848</v>
      </c>
      <c r="AK75" t="s">
        <v>3849</v>
      </c>
      <c r="AL75" t="s">
        <v>3850</v>
      </c>
      <c r="AM75" t="s">
        <v>3851</v>
      </c>
      <c r="AN75" t="s">
        <v>3852</v>
      </c>
      <c r="AO75" t="s">
        <v>3853</v>
      </c>
      <c r="AP75" t="s">
        <v>3854</v>
      </c>
      <c r="AQ75" t="s">
        <v>3855</v>
      </c>
      <c r="AR75" t="s">
        <v>3856</v>
      </c>
      <c r="AS75" t="s">
        <v>3857</v>
      </c>
      <c r="AT75" t="s">
        <v>3858</v>
      </c>
      <c r="AU75" t="s">
        <v>3859</v>
      </c>
      <c r="AV75" t="s">
        <v>3860</v>
      </c>
      <c r="AW75" t="s">
        <v>3861</v>
      </c>
      <c r="AX75" t="s">
        <v>3862</v>
      </c>
      <c r="AY75" t="s">
        <v>3863</v>
      </c>
      <c r="AZ75" t="s">
        <v>3864</v>
      </c>
      <c r="BA75" t="s">
        <v>3865</v>
      </c>
      <c r="BB75" t="s">
        <v>3866</v>
      </c>
      <c r="BC75" t="s">
        <v>3867</v>
      </c>
      <c r="BD75" t="s">
        <v>3868</v>
      </c>
      <c r="BE75" t="s">
        <v>915</v>
      </c>
      <c r="BF75" t="s">
        <v>3869</v>
      </c>
      <c r="BG75" t="s">
        <v>3870</v>
      </c>
      <c r="BH75" t="s">
        <v>3871</v>
      </c>
      <c r="BI75" t="s">
        <v>3872</v>
      </c>
      <c r="BJ75" t="s">
        <v>3873</v>
      </c>
      <c r="BK75" t="s">
        <v>3874</v>
      </c>
      <c r="BL75" t="s">
        <v>3875</v>
      </c>
      <c r="BM75" t="s">
        <v>3876</v>
      </c>
      <c r="BN75" t="s">
        <v>3877</v>
      </c>
      <c r="BO75" t="s">
        <v>3878</v>
      </c>
      <c r="BP75" t="s">
        <v>3879</v>
      </c>
      <c r="BQ75" t="s">
        <v>3880</v>
      </c>
      <c r="BR75" t="s">
        <v>3881</v>
      </c>
      <c r="BS75" t="s">
        <v>3882</v>
      </c>
      <c r="BT75" t="s">
        <v>3883</v>
      </c>
      <c r="BU75" t="s">
        <v>3884</v>
      </c>
    </row>
    <row r="76" spans="1:73" ht="17.100000000000001" customHeight="1" x14ac:dyDescent="0.3">
      <c r="A76" t="s">
        <v>3885</v>
      </c>
      <c r="B76" t="s">
        <v>110</v>
      </c>
      <c r="C76" t="s">
        <v>109</v>
      </c>
      <c r="D76" t="s">
        <v>110</v>
      </c>
      <c r="E76" t="s">
        <v>111</v>
      </c>
      <c r="F76" t="s">
        <v>110</v>
      </c>
      <c r="G76" t="s">
        <v>111</v>
      </c>
      <c r="H76" t="s">
        <v>3832</v>
      </c>
      <c r="I76" t="s">
        <v>3833</v>
      </c>
      <c r="J76" t="s">
        <v>3886</v>
      </c>
      <c r="K76" t="s">
        <v>115</v>
      </c>
      <c r="L76" t="s">
        <v>116</v>
      </c>
      <c r="M76" t="s">
        <v>117</v>
      </c>
      <c r="N76" t="s">
        <v>118</v>
      </c>
      <c r="O76" t="s">
        <v>119</v>
      </c>
      <c r="P76" t="s">
        <v>120</v>
      </c>
      <c r="Q76" t="s">
        <v>121</v>
      </c>
      <c r="R76" t="s">
        <v>122</v>
      </c>
      <c r="S76" t="s">
        <v>108</v>
      </c>
      <c r="T76" t="s">
        <v>123</v>
      </c>
      <c r="U76" t="s">
        <v>124</v>
      </c>
      <c r="V76" t="s">
        <v>125</v>
      </c>
      <c r="W76" t="s">
        <v>3887</v>
      </c>
      <c r="X76" t="s">
        <v>3888</v>
      </c>
      <c r="Y76" t="s">
        <v>3889</v>
      </c>
      <c r="Z76" t="s">
        <v>3890</v>
      </c>
      <c r="AA76" t="s">
        <v>2050</v>
      </c>
      <c r="AB76" t="s">
        <v>3891</v>
      </c>
      <c r="AC76" t="s">
        <v>3892</v>
      </c>
      <c r="AD76" t="s">
        <v>3893</v>
      </c>
      <c r="AE76" t="s">
        <v>3894</v>
      </c>
      <c r="AF76" t="s">
        <v>3895</v>
      </c>
      <c r="AG76" t="s">
        <v>3896</v>
      </c>
      <c r="AH76" t="s">
        <v>3897</v>
      </c>
      <c r="AI76" t="s">
        <v>3898</v>
      </c>
      <c r="AJ76" t="s">
        <v>3899</v>
      </c>
      <c r="AK76" t="s">
        <v>3900</v>
      </c>
      <c r="AL76" t="s">
        <v>3901</v>
      </c>
      <c r="AM76" t="s">
        <v>3902</v>
      </c>
      <c r="AN76" t="s">
        <v>3903</v>
      </c>
      <c r="AO76" t="s">
        <v>3904</v>
      </c>
      <c r="AP76" t="s">
        <v>3905</v>
      </c>
      <c r="AQ76" t="s">
        <v>3906</v>
      </c>
      <c r="AR76" t="s">
        <v>3907</v>
      </c>
      <c r="AS76" t="s">
        <v>1336</v>
      </c>
      <c r="AT76" t="s">
        <v>3908</v>
      </c>
      <c r="AU76" t="s">
        <v>3909</v>
      </c>
      <c r="AV76" t="s">
        <v>3910</v>
      </c>
      <c r="AW76" t="s">
        <v>3911</v>
      </c>
      <c r="AX76" t="s">
        <v>3912</v>
      </c>
      <c r="AY76" t="s">
        <v>3913</v>
      </c>
      <c r="AZ76" t="s">
        <v>3914</v>
      </c>
      <c r="BA76" t="s">
        <v>3915</v>
      </c>
      <c r="BB76" t="s">
        <v>3916</v>
      </c>
      <c r="BC76" t="s">
        <v>3917</v>
      </c>
      <c r="BD76" t="s">
        <v>3918</v>
      </c>
      <c r="BE76" t="s">
        <v>3919</v>
      </c>
      <c r="BF76" t="s">
        <v>949</v>
      </c>
      <c r="BG76" t="s">
        <v>3920</v>
      </c>
      <c r="BH76" t="s">
        <v>3921</v>
      </c>
      <c r="BI76" t="s">
        <v>3922</v>
      </c>
      <c r="BJ76" t="s">
        <v>3923</v>
      </c>
      <c r="BK76" t="s">
        <v>3924</v>
      </c>
      <c r="BL76" t="s">
        <v>3925</v>
      </c>
      <c r="BM76" t="s">
        <v>3926</v>
      </c>
      <c r="BN76" t="s">
        <v>3927</v>
      </c>
      <c r="BO76" t="s">
        <v>3928</v>
      </c>
      <c r="BP76" t="s">
        <v>3929</v>
      </c>
      <c r="BQ76" t="s">
        <v>3930</v>
      </c>
      <c r="BR76" t="s">
        <v>3931</v>
      </c>
      <c r="BS76" t="s">
        <v>3932</v>
      </c>
      <c r="BT76" t="s">
        <v>3933</v>
      </c>
      <c r="BU76" t="s">
        <v>3934</v>
      </c>
    </row>
    <row r="77" spans="1:73" ht="17.100000000000001" customHeight="1" x14ac:dyDescent="0.3">
      <c r="A77" t="s">
        <v>3935</v>
      </c>
      <c r="B77" t="s">
        <v>231</v>
      </c>
      <c r="C77" t="s">
        <v>3936</v>
      </c>
      <c r="D77" t="s">
        <v>231</v>
      </c>
      <c r="E77" t="s">
        <v>3937</v>
      </c>
      <c r="F77" t="s">
        <v>3938</v>
      </c>
      <c r="G77" t="s">
        <v>3939</v>
      </c>
      <c r="H77" t="s">
        <v>3832</v>
      </c>
      <c r="I77" t="s">
        <v>3833</v>
      </c>
      <c r="J77" t="s">
        <v>3940</v>
      </c>
      <c r="K77" t="s">
        <v>115</v>
      </c>
      <c r="L77" t="s">
        <v>116</v>
      </c>
      <c r="M77" t="s">
        <v>117</v>
      </c>
      <c r="N77" t="s">
        <v>118</v>
      </c>
      <c r="O77" t="s">
        <v>119</v>
      </c>
      <c r="P77" t="s">
        <v>120</v>
      </c>
      <c r="Q77" t="s">
        <v>121</v>
      </c>
      <c r="R77" t="s">
        <v>122</v>
      </c>
      <c r="S77" t="s">
        <v>108</v>
      </c>
      <c r="T77" t="s">
        <v>123</v>
      </c>
      <c r="U77" t="s">
        <v>124</v>
      </c>
      <c r="V77" t="s">
        <v>125</v>
      </c>
      <c r="W77" t="s">
        <v>3941</v>
      </c>
      <c r="X77" t="s">
        <v>3942</v>
      </c>
      <c r="Y77" t="s">
        <v>3943</v>
      </c>
      <c r="Z77" t="s">
        <v>3944</v>
      </c>
      <c r="AA77" t="s">
        <v>3945</v>
      </c>
      <c r="AB77" t="s">
        <v>3946</v>
      </c>
      <c r="AC77" t="s">
        <v>3947</v>
      </c>
      <c r="AD77" t="s">
        <v>1754</v>
      </c>
      <c r="AE77" t="s">
        <v>3948</v>
      </c>
      <c r="AF77" t="s">
        <v>3949</v>
      </c>
      <c r="AG77" t="s">
        <v>3950</v>
      </c>
      <c r="AH77" t="s">
        <v>3951</v>
      </c>
      <c r="AI77" t="s">
        <v>3952</v>
      </c>
      <c r="AJ77" t="s">
        <v>3953</v>
      </c>
      <c r="AK77" t="s">
        <v>3954</v>
      </c>
      <c r="AL77" t="s">
        <v>3955</v>
      </c>
      <c r="AM77" t="s">
        <v>3956</v>
      </c>
      <c r="AN77" t="s">
        <v>3957</v>
      </c>
      <c r="AO77" t="s">
        <v>3958</v>
      </c>
      <c r="AP77" t="s">
        <v>3959</v>
      </c>
      <c r="AQ77" t="s">
        <v>3960</v>
      </c>
      <c r="AR77" t="s">
        <v>3961</v>
      </c>
      <c r="AS77" t="s">
        <v>3962</v>
      </c>
      <c r="AT77" t="s">
        <v>3963</v>
      </c>
      <c r="AU77" t="s">
        <v>3964</v>
      </c>
      <c r="AV77" t="s">
        <v>3965</v>
      </c>
      <c r="AW77" t="s">
        <v>3966</v>
      </c>
      <c r="AX77" t="s">
        <v>3967</v>
      </c>
      <c r="AY77" t="s">
        <v>3968</v>
      </c>
      <c r="AZ77" t="s">
        <v>3969</v>
      </c>
      <c r="BA77" t="s">
        <v>3970</v>
      </c>
      <c r="BB77" t="s">
        <v>3971</v>
      </c>
      <c r="BC77" t="s">
        <v>3972</v>
      </c>
      <c r="BD77" t="s">
        <v>3973</v>
      </c>
      <c r="BE77" t="s">
        <v>3974</v>
      </c>
      <c r="BF77" t="s">
        <v>3975</v>
      </c>
      <c r="BG77" t="s">
        <v>3976</v>
      </c>
      <c r="BH77" t="s">
        <v>3977</v>
      </c>
      <c r="BI77" t="s">
        <v>3978</v>
      </c>
      <c r="BJ77" t="s">
        <v>3979</v>
      </c>
      <c r="BK77" t="s">
        <v>3980</v>
      </c>
      <c r="BL77" t="s">
        <v>3981</v>
      </c>
      <c r="BM77" t="s">
        <v>3982</v>
      </c>
      <c r="BN77" t="s">
        <v>3983</v>
      </c>
      <c r="BO77" t="s">
        <v>3984</v>
      </c>
      <c r="BP77" t="s">
        <v>3985</v>
      </c>
      <c r="BQ77" t="s">
        <v>3986</v>
      </c>
      <c r="BR77" t="s">
        <v>3987</v>
      </c>
      <c r="BS77" t="s">
        <v>3988</v>
      </c>
      <c r="BT77" t="s">
        <v>3989</v>
      </c>
      <c r="BU77" t="s">
        <v>3990</v>
      </c>
    </row>
    <row r="78" spans="1:73" ht="17.100000000000001" customHeight="1" x14ac:dyDescent="0.3">
      <c r="A78" t="s">
        <v>3991</v>
      </c>
      <c r="B78" t="s">
        <v>285</v>
      </c>
      <c r="C78" t="s">
        <v>109</v>
      </c>
      <c r="D78" t="s">
        <v>110</v>
      </c>
      <c r="E78" t="s">
        <v>111</v>
      </c>
      <c r="F78" t="s">
        <v>110</v>
      </c>
      <c r="G78" t="s">
        <v>111</v>
      </c>
      <c r="H78" t="s">
        <v>3832</v>
      </c>
      <c r="I78" t="s">
        <v>3833</v>
      </c>
      <c r="J78" t="s">
        <v>3992</v>
      </c>
      <c r="K78" t="s">
        <v>115</v>
      </c>
      <c r="L78" t="s">
        <v>116</v>
      </c>
      <c r="M78" t="s">
        <v>117</v>
      </c>
      <c r="N78" t="s">
        <v>118</v>
      </c>
      <c r="O78" t="s">
        <v>119</v>
      </c>
      <c r="P78" t="s">
        <v>120</v>
      </c>
      <c r="Q78" t="s">
        <v>121</v>
      </c>
      <c r="R78" t="s">
        <v>122</v>
      </c>
      <c r="S78" t="s">
        <v>108</v>
      </c>
      <c r="T78" t="s">
        <v>123</v>
      </c>
      <c r="U78" t="s">
        <v>124</v>
      </c>
      <c r="V78" t="s">
        <v>125</v>
      </c>
      <c r="W78" t="s">
        <v>3993</v>
      </c>
      <c r="X78" t="s">
        <v>3994</v>
      </c>
      <c r="Y78" t="s">
        <v>3995</v>
      </c>
      <c r="Z78" t="s">
        <v>3996</v>
      </c>
      <c r="AA78" t="s">
        <v>3997</v>
      </c>
      <c r="AB78" t="s">
        <v>3998</v>
      </c>
      <c r="AC78" t="s">
        <v>3999</v>
      </c>
      <c r="AD78" t="s">
        <v>4000</v>
      </c>
      <c r="AE78" t="s">
        <v>3652</v>
      </c>
      <c r="AF78" t="s">
        <v>4001</v>
      </c>
      <c r="AG78" t="s">
        <v>4002</v>
      </c>
      <c r="AH78" t="s">
        <v>4003</v>
      </c>
      <c r="AI78" t="s">
        <v>4004</v>
      </c>
      <c r="AJ78" t="s">
        <v>4005</v>
      </c>
      <c r="AK78" t="s">
        <v>4006</v>
      </c>
      <c r="AL78" t="s">
        <v>4007</v>
      </c>
      <c r="AM78" t="s">
        <v>4008</v>
      </c>
      <c r="AN78" t="s">
        <v>4009</v>
      </c>
      <c r="AO78" t="s">
        <v>4010</v>
      </c>
      <c r="AP78" t="s">
        <v>4011</v>
      </c>
      <c r="AQ78" t="s">
        <v>4012</v>
      </c>
      <c r="AR78" t="s">
        <v>4013</v>
      </c>
      <c r="AS78" t="s">
        <v>4014</v>
      </c>
      <c r="AT78" t="s">
        <v>4015</v>
      </c>
      <c r="AU78" t="s">
        <v>4016</v>
      </c>
      <c r="AV78" t="s">
        <v>4017</v>
      </c>
      <c r="AW78" t="s">
        <v>4018</v>
      </c>
      <c r="AX78" t="s">
        <v>4019</v>
      </c>
      <c r="AY78" t="s">
        <v>4020</v>
      </c>
      <c r="AZ78" t="s">
        <v>4021</v>
      </c>
      <c r="BA78" t="s">
        <v>4022</v>
      </c>
      <c r="BB78" t="s">
        <v>4023</v>
      </c>
      <c r="BC78" t="s">
        <v>4024</v>
      </c>
      <c r="BD78" t="s">
        <v>4025</v>
      </c>
      <c r="BE78" t="s">
        <v>4026</v>
      </c>
      <c r="BF78" t="s">
        <v>4027</v>
      </c>
      <c r="BG78" t="s">
        <v>4028</v>
      </c>
      <c r="BH78" t="s">
        <v>4029</v>
      </c>
      <c r="BI78" t="s">
        <v>4030</v>
      </c>
      <c r="BJ78" t="s">
        <v>4031</v>
      </c>
      <c r="BK78" t="s">
        <v>4032</v>
      </c>
      <c r="BL78" t="s">
        <v>4033</v>
      </c>
      <c r="BM78" t="s">
        <v>4034</v>
      </c>
      <c r="BN78" t="s">
        <v>4035</v>
      </c>
      <c r="BO78" t="s">
        <v>4036</v>
      </c>
      <c r="BP78" t="s">
        <v>4037</v>
      </c>
      <c r="BQ78" t="s">
        <v>4038</v>
      </c>
      <c r="BR78" t="s">
        <v>4039</v>
      </c>
      <c r="BS78" t="s">
        <v>4040</v>
      </c>
      <c r="BT78" t="s">
        <v>4041</v>
      </c>
      <c r="BU78" t="s">
        <v>4042</v>
      </c>
    </row>
    <row r="79" spans="1:73" ht="17.100000000000001" customHeight="1" x14ac:dyDescent="0.3">
      <c r="A79" t="s">
        <v>4043</v>
      </c>
      <c r="B79" t="s">
        <v>339</v>
      </c>
      <c r="C79" t="s">
        <v>109</v>
      </c>
      <c r="D79" t="s">
        <v>110</v>
      </c>
      <c r="E79" t="s">
        <v>111</v>
      </c>
      <c r="F79" t="s">
        <v>110</v>
      </c>
      <c r="G79" t="s">
        <v>111</v>
      </c>
      <c r="H79" t="s">
        <v>3832</v>
      </c>
      <c r="I79" t="s">
        <v>3833</v>
      </c>
      <c r="J79" t="s">
        <v>4044</v>
      </c>
      <c r="K79" t="s">
        <v>115</v>
      </c>
      <c r="L79" t="s">
        <v>116</v>
      </c>
      <c r="M79" t="s">
        <v>117</v>
      </c>
      <c r="N79" t="s">
        <v>118</v>
      </c>
      <c r="O79" t="s">
        <v>119</v>
      </c>
      <c r="P79" t="s">
        <v>120</v>
      </c>
      <c r="Q79" t="s">
        <v>121</v>
      </c>
      <c r="R79" t="s">
        <v>122</v>
      </c>
      <c r="S79" t="s">
        <v>108</v>
      </c>
      <c r="T79" t="s">
        <v>123</v>
      </c>
      <c r="U79" t="s">
        <v>124</v>
      </c>
      <c r="V79" t="s">
        <v>125</v>
      </c>
      <c r="W79" t="s">
        <v>4045</v>
      </c>
      <c r="X79" t="s">
        <v>4046</v>
      </c>
      <c r="Y79" t="s">
        <v>4047</v>
      </c>
      <c r="Z79" t="s">
        <v>4048</v>
      </c>
      <c r="AA79" t="s">
        <v>4049</v>
      </c>
      <c r="AB79" t="s">
        <v>4050</v>
      </c>
      <c r="AC79" t="s">
        <v>4051</v>
      </c>
      <c r="AD79" t="s">
        <v>4052</v>
      </c>
      <c r="AE79" t="s">
        <v>4053</v>
      </c>
      <c r="AF79" t="s">
        <v>4054</v>
      </c>
      <c r="AG79" t="s">
        <v>4055</v>
      </c>
      <c r="AH79" t="s">
        <v>4056</v>
      </c>
      <c r="AI79" t="s">
        <v>1849</v>
      </c>
      <c r="AJ79" t="s">
        <v>4057</v>
      </c>
      <c r="AK79" t="s">
        <v>4058</v>
      </c>
      <c r="AL79" t="s">
        <v>4059</v>
      </c>
      <c r="AM79" t="s">
        <v>4060</v>
      </c>
      <c r="AN79" t="s">
        <v>4061</v>
      </c>
      <c r="AO79" t="s">
        <v>4062</v>
      </c>
      <c r="AP79" t="s">
        <v>4063</v>
      </c>
      <c r="AQ79" t="s">
        <v>4064</v>
      </c>
      <c r="AR79" t="s">
        <v>4065</v>
      </c>
      <c r="AS79" t="s">
        <v>4066</v>
      </c>
      <c r="AT79" t="s">
        <v>4067</v>
      </c>
      <c r="AU79" t="s">
        <v>4068</v>
      </c>
      <c r="AV79" t="s">
        <v>4069</v>
      </c>
      <c r="AW79" t="s">
        <v>4070</v>
      </c>
      <c r="AX79" t="s">
        <v>4071</v>
      </c>
      <c r="AY79" t="s">
        <v>4072</v>
      </c>
      <c r="AZ79" t="s">
        <v>4073</v>
      </c>
      <c r="BA79" t="s">
        <v>4074</v>
      </c>
      <c r="BB79" t="s">
        <v>4075</v>
      </c>
      <c r="BC79" t="s">
        <v>4076</v>
      </c>
      <c r="BD79" t="s">
        <v>4077</v>
      </c>
      <c r="BE79" t="s">
        <v>4078</v>
      </c>
      <c r="BF79" t="s">
        <v>4079</v>
      </c>
      <c r="BG79" t="s">
        <v>4080</v>
      </c>
      <c r="BH79" t="s">
        <v>4081</v>
      </c>
      <c r="BI79" t="s">
        <v>4082</v>
      </c>
      <c r="BJ79" t="s">
        <v>4083</v>
      </c>
      <c r="BK79" t="s">
        <v>4084</v>
      </c>
      <c r="BL79" t="s">
        <v>4085</v>
      </c>
      <c r="BM79" t="s">
        <v>4086</v>
      </c>
      <c r="BN79" t="s">
        <v>4087</v>
      </c>
      <c r="BO79" t="s">
        <v>4088</v>
      </c>
      <c r="BP79" t="s">
        <v>4089</v>
      </c>
      <c r="BQ79" t="s">
        <v>4090</v>
      </c>
      <c r="BR79" t="s">
        <v>4091</v>
      </c>
      <c r="BS79" t="s">
        <v>4092</v>
      </c>
      <c r="BT79" t="s">
        <v>4093</v>
      </c>
      <c r="BU79" t="s">
        <v>4094</v>
      </c>
    </row>
    <row r="80" spans="1:73" ht="17.100000000000001" customHeight="1" x14ac:dyDescent="0.3">
      <c r="A80" t="s">
        <v>4095</v>
      </c>
      <c r="B80" t="s">
        <v>393</v>
      </c>
      <c r="C80" t="s">
        <v>109</v>
      </c>
      <c r="D80" t="s">
        <v>110</v>
      </c>
      <c r="E80" t="s">
        <v>111</v>
      </c>
      <c r="F80" t="s">
        <v>110</v>
      </c>
      <c r="G80" t="s">
        <v>111</v>
      </c>
      <c r="H80" t="s">
        <v>3832</v>
      </c>
      <c r="I80" t="s">
        <v>3833</v>
      </c>
      <c r="J80" t="s">
        <v>4096</v>
      </c>
      <c r="K80" t="s">
        <v>115</v>
      </c>
      <c r="L80" t="s">
        <v>116</v>
      </c>
      <c r="M80" t="s">
        <v>117</v>
      </c>
      <c r="N80" t="s">
        <v>118</v>
      </c>
      <c r="O80" t="s">
        <v>119</v>
      </c>
      <c r="P80" t="s">
        <v>120</v>
      </c>
      <c r="Q80" t="s">
        <v>121</v>
      </c>
      <c r="R80" t="s">
        <v>122</v>
      </c>
      <c r="S80" t="s">
        <v>108</v>
      </c>
      <c r="T80" t="s">
        <v>123</v>
      </c>
      <c r="U80" t="s">
        <v>124</v>
      </c>
      <c r="V80" t="s">
        <v>125</v>
      </c>
      <c r="W80" t="s">
        <v>4097</v>
      </c>
      <c r="X80" t="s">
        <v>4098</v>
      </c>
      <c r="Y80" t="s">
        <v>4099</v>
      </c>
      <c r="Z80" t="s">
        <v>4100</v>
      </c>
      <c r="AA80" t="s">
        <v>4101</v>
      </c>
      <c r="AB80" t="s">
        <v>4102</v>
      </c>
      <c r="AC80" t="s">
        <v>4103</v>
      </c>
      <c r="AD80" t="s">
        <v>1162</v>
      </c>
      <c r="AE80" t="s">
        <v>4104</v>
      </c>
      <c r="AF80" t="s">
        <v>4105</v>
      </c>
      <c r="AG80" t="s">
        <v>4106</v>
      </c>
      <c r="AH80" t="s">
        <v>4107</v>
      </c>
      <c r="AI80" t="s">
        <v>4108</v>
      </c>
      <c r="AJ80" t="s">
        <v>4109</v>
      </c>
      <c r="AK80" t="s">
        <v>4110</v>
      </c>
      <c r="AL80" t="s">
        <v>4111</v>
      </c>
      <c r="AM80" t="s">
        <v>4112</v>
      </c>
      <c r="AN80" t="s">
        <v>4113</v>
      </c>
      <c r="AO80" t="s">
        <v>4114</v>
      </c>
      <c r="AP80" t="s">
        <v>4115</v>
      </c>
      <c r="AQ80" t="s">
        <v>4116</v>
      </c>
      <c r="AR80" t="s">
        <v>4117</v>
      </c>
      <c r="AS80" t="s">
        <v>4118</v>
      </c>
      <c r="AT80" t="s">
        <v>4119</v>
      </c>
      <c r="AU80" t="s">
        <v>4120</v>
      </c>
      <c r="AV80" t="s">
        <v>4121</v>
      </c>
      <c r="AW80" t="s">
        <v>4122</v>
      </c>
      <c r="AX80" t="s">
        <v>4123</v>
      </c>
      <c r="AY80" t="s">
        <v>4124</v>
      </c>
      <c r="AZ80" t="s">
        <v>4125</v>
      </c>
      <c r="BA80" t="s">
        <v>4126</v>
      </c>
      <c r="BB80" t="s">
        <v>4127</v>
      </c>
      <c r="BC80" t="s">
        <v>4128</v>
      </c>
      <c r="BD80" t="s">
        <v>4129</v>
      </c>
      <c r="BE80" t="s">
        <v>4130</v>
      </c>
      <c r="BF80" t="s">
        <v>4131</v>
      </c>
      <c r="BG80" t="s">
        <v>4132</v>
      </c>
      <c r="BH80" t="s">
        <v>4133</v>
      </c>
      <c r="BI80" t="s">
        <v>4134</v>
      </c>
      <c r="BJ80" t="s">
        <v>4135</v>
      </c>
      <c r="BK80" t="s">
        <v>4136</v>
      </c>
      <c r="BL80" t="s">
        <v>4137</v>
      </c>
      <c r="BM80" t="s">
        <v>4138</v>
      </c>
      <c r="BN80" t="s">
        <v>4139</v>
      </c>
      <c r="BO80" t="s">
        <v>4140</v>
      </c>
      <c r="BP80" t="s">
        <v>4141</v>
      </c>
      <c r="BQ80" t="s">
        <v>4142</v>
      </c>
      <c r="BR80" t="s">
        <v>4143</v>
      </c>
      <c r="BS80" t="s">
        <v>4144</v>
      </c>
      <c r="BT80" t="s">
        <v>4145</v>
      </c>
      <c r="BU80" t="s">
        <v>4146</v>
      </c>
    </row>
    <row r="81" spans="1:73" ht="17.100000000000001" customHeight="1" x14ac:dyDescent="0.3">
      <c r="A81" t="s">
        <v>4147</v>
      </c>
      <c r="B81" t="s">
        <v>447</v>
      </c>
      <c r="C81" t="s">
        <v>109</v>
      </c>
      <c r="D81" t="s">
        <v>110</v>
      </c>
      <c r="E81" t="s">
        <v>111</v>
      </c>
      <c r="F81" t="s">
        <v>110</v>
      </c>
      <c r="G81" t="s">
        <v>111</v>
      </c>
      <c r="H81" t="s">
        <v>3832</v>
      </c>
      <c r="I81" t="s">
        <v>3833</v>
      </c>
      <c r="J81" t="s">
        <v>4148</v>
      </c>
      <c r="K81" t="s">
        <v>115</v>
      </c>
      <c r="L81" t="s">
        <v>116</v>
      </c>
      <c r="M81" t="s">
        <v>117</v>
      </c>
      <c r="N81" t="s">
        <v>118</v>
      </c>
      <c r="O81" t="s">
        <v>119</v>
      </c>
      <c r="P81" t="s">
        <v>120</v>
      </c>
      <c r="Q81" t="s">
        <v>121</v>
      </c>
      <c r="R81" t="s">
        <v>122</v>
      </c>
      <c r="S81" t="s">
        <v>108</v>
      </c>
      <c r="T81" t="s">
        <v>123</v>
      </c>
      <c r="U81" t="s">
        <v>124</v>
      </c>
      <c r="V81" t="s">
        <v>125</v>
      </c>
      <c r="W81" t="s">
        <v>4149</v>
      </c>
      <c r="X81" t="s">
        <v>4150</v>
      </c>
      <c r="Y81" t="s">
        <v>4151</v>
      </c>
      <c r="Z81" t="s">
        <v>4152</v>
      </c>
      <c r="AA81" t="s">
        <v>4153</v>
      </c>
      <c r="AB81" t="s">
        <v>4154</v>
      </c>
      <c r="AC81" t="s">
        <v>4155</v>
      </c>
      <c r="AD81" t="s">
        <v>4156</v>
      </c>
      <c r="AE81" t="s">
        <v>4157</v>
      </c>
      <c r="AF81" t="s">
        <v>4158</v>
      </c>
      <c r="AG81" t="s">
        <v>4159</v>
      </c>
      <c r="AH81" t="s">
        <v>2700</v>
      </c>
      <c r="AI81" t="s">
        <v>1586</v>
      </c>
      <c r="AJ81" t="s">
        <v>2341</v>
      </c>
      <c r="AK81" t="s">
        <v>4160</v>
      </c>
      <c r="AL81" t="s">
        <v>4161</v>
      </c>
      <c r="AM81" t="s">
        <v>4162</v>
      </c>
      <c r="AN81" t="s">
        <v>4163</v>
      </c>
      <c r="AO81" t="s">
        <v>4164</v>
      </c>
      <c r="AP81" t="s">
        <v>4165</v>
      </c>
      <c r="AQ81" t="s">
        <v>4166</v>
      </c>
      <c r="AR81" t="s">
        <v>4167</v>
      </c>
      <c r="AS81" t="s">
        <v>4168</v>
      </c>
      <c r="AT81" t="s">
        <v>4169</v>
      </c>
      <c r="AU81" t="s">
        <v>4170</v>
      </c>
      <c r="AV81" t="s">
        <v>4171</v>
      </c>
      <c r="AW81" t="s">
        <v>4172</v>
      </c>
      <c r="AX81" t="s">
        <v>4173</v>
      </c>
      <c r="AY81" t="s">
        <v>4174</v>
      </c>
      <c r="AZ81" t="s">
        <v>4175</v>
      </c>
      <c r="BA81" t="s">
        <v>3446</v>
      </c>
      <c r="BB81" t="s">
        <v>4176</v>
      </c>
      <c r="BC81" t="s">
        <v>4177</v>
      </c>
      <c r="BD81" t="s">
        <v>4178</v>
      </c>
      <c r="BE81" t="s">
        <v>4179</v>
      </c>
      <c r="BF81" t="s">
        <v>4180</v>
      </c>
      <c r="BG81" t="s">
        <v>4181</v>
      </c>
      <c r="BH81" t="s">
        <v>4182</v>
      </c>
      <c r="BI81" t="s">
        <v>4183</v>
      </c>
      <c r="BJ81" t="s">
        <v>4184</v>
      </c>
      <c r="BK81" t="s">
        <v>4185</v>
      </c>
      <c r="BL81" t="s">
        <v>4186</v>
      </c>
      <c r="BM81" t="s">
        <v>4187</v>
      </c>
      <c r="BN81" t="s">
        <v>4188</v>
      </c>
      <c r="BO81" t="s">
        <v>4189</v>
      </c>
      <c r="BP81" t="s">
        <v>4190</v>
      </c>
      <c r="BQ81" t="s">
        <v>4191</v>
      </c>
      <c r="BR81" t="s">
        <v>4192</v>
      </c>
      <c r="BS81" t="s">
        <v>4193</v>
      </c>
      <c r="BT81" t="s">
        <v>4194</v>
      </c>
      <c r="BU81" t="s">
        <v>4195</v>
      </c>
    </row>
    <row r="82" spans="1:73" ht="17.100000000000001" customHeight="1" x14ac:dyDescent="0.3">
      <c r="A82" t="s">
        <v>4196</v>
      </c>
      <c r="B82" t="s">
        <v>501</v>
      </c>
      <c r="C82" t="s">
        <v>109</v>
      </c>
      <c r="D82" t="s">
        <v>110</v>
      </c>
      <c r="E82" t="s">
        <v>111</v>
      </c>
      <c r="F82" t="s">
        <v>110</v>
      </c>
      <c r="G82" t="s">
        <v>111</v>
      </c>
      <c r="H82" t="s">
        <v>3832</v>
      </c>
      <c r="I82" t="s">
        <v>3833</v>
      </c>
      <c r="J82" t="s">
        <v>4197</v>
      </c>
      <c r="K82" t="s">
        <v>115</v>
      </c>
      <c r="L82" t="s">
        <v>116</v>
      </c>
      <c r="M82" t="s">
        <v>117</v>
      </c>
      <c r="N82" t="s">
        <v>118</v>
      </c>
      <c r="O82" t="s">
        <v>119</v>
      </c>
      <c r="P82" t="s">
        <v>120</v>
      </c>
      <c r="Q82" t="s">
        <v>121</v>
      </c>
      <c r="R82" t="s">
        <v>122</v>
      </c>
      <c r="S82" t="s">
        <v>108</v>
      </c>
      <c r="T82" t="s">
        <v>123</v>
      </c>
      <c r="U82" t="s">
        <v>124</v>
      </c>
      <c r="V82" t="s">
        <v>125</v>
      </c>
      <c r="W82" t="s">
        <v>4198</v>
      </c>
      <c r="X82" t="s">
        <v>4199</v>
      </c>
      <c r="Y82" t="s">
        <v>4200</v>
      </c>
      <c r="Z82" t="s">
        <v>4201</v>
      </c>
      <c r="AA82" t="s">
        <v>4202</v>
      </c>
      <c r="AB82" t="s">
        <v>4203</v>
      </c>
      <c r="AC82" t="s">
        <v>4204</v>
      </c>
      <c r="AD82" t="s">
        <v>4205</v>
      </c>
      <c r="AE82" t="s">
        <v>4206</v>
      </c>
      <c r="AF82" t="s">
        <v>4207</v>
      </c>
      <c r="AG82" t="s">
        <v>4208</v>
      </c>
      <c r="AH82" t="s">
        <v>4209</v>
      </c>
      <c r="AI82" t="s">
        <v>4210</v>
      </c>
      <c r="AJ82" t="s">
        <v>4211</v>
      </c>
      <c r="AK82" t="s">
        <v>4212</v>
      </c>
      <c r="AL82" t="s">
        <v>4213</v>
      </c>
      <c r="AM82" t="s">
        <v>4214</v>
      </c>
      <c r="AN82" t="s">
        <v>4215</v>
      </c>
      <c r="AO82" t="s">
        <v>4216</v>
      </c>
      <c r="AP82" t="s">
        <v>4217</v>
      </c>
      <c r="AQ82" t="s">
        <v>4218</v>
      </c>
      <c r="AR82" t="s">
        <v>4219</v>
      </c>
      <c r="AS82" t="s">
        <v>4220</v>
      </c>
      <c r="AT82" t="s">
        <v>4221</v>
      </c>
      <c r="AU82" t="s">
        <v>4222</v>
      </c>
      <c r="AV82" t="s">
        <v>4223</v>
      </c>
      <c r="AW82" t="s">
        <v>4224</v>
      </c>
      <c r="AX82" t="s">
        <v>4225</v>
      </c>
      <c r="AY82" t="s">
        <v>4226</v>
      </c>
      <c r="AZ82" t="s">
        <v>4227</v>
      </c>
      <c r="BA82" t="s">
        <v>4228</v>
      </c>
      <c r="BB82" t="s">
        <v>4229</v>
      </c>
      <c r="BC82" t="s">
        <v>4230</v>
      </c>
      <c r="BD82" t="s">
        <v>4231</v>
      </c>
      <c r="BE82" t="s">
        <v>4232</v>
      </c>
      <c r="BF82" t="s">
        <v>4233</v>
      </c>
      <c r="BG82" t="s">
        <v>4234</v>
      </c>
      <c r="BH82" t="s">
        <v>4235</v>
      </c>
      <c r="BI82" t="s">
        <v>4236</v>
      </c>
      <c r="BJ82" t="s">
        <v>4237</v>
      </c>
      <c r="BK82" t="s">
        <v>4238</v>
      </c>
      <c r="BL82" t="s">
        <v>4239</v>
      </c>
      <c r="BM82" t="s">
        <v>4240</v>
      </c>
      <c r="BN82" t="s">
        <v>4241</v>
      </c>
      <c r="BO82" t="s">
        <v>4242</v>
      </c>
      <c r="BP82" t="s">
        <v>4243</v>
      </c>
      <c r="BQ82" t="s">
        <v>4244</v>
      </c>
      <c r="BR82" t="s">
        <v>4245</v>
      </c>
      <c r="BS82" t="s">
        <v>4246</v>
      </c>
      <c r="BT82" t="s">
        <v>4247</v>
      </c>
      <c r="BU82" t="s">
        <v>4248</v>
      </c>
    </row>
    <row r="83" spans="1:73" ht="17.100000000000001" customHeight="1" x14ac:dyDescent="0.3">
      <c r="A83" t="s">
        <v>4249</v>
      </c>
      <c r="B83" t="s">
        <v>555</v>
      </c>
      <c r="C83" t="s">
        <v>109</v>
      </c>
      <c r="D83" t="s">
        <v>110</v>
      </c>
      <c r="E83" t="s">
        <v>111</v>
      </c>
      <c r="F83" t="s">
        <v>110</v>
      </c>
      <c r="G83" t="s">
        <v>111</v>
      </c>
      <c r="H83" t="s">
        <v>3832</v>
      </c>
      <c r="I83" t="s">
        <v>3833</v>
      </c>
      <c r="J83" t="s">
        <v>4250</v>
      </c>
      <c r="K83" t="s">
        <v>115</v>
      </c>
      <c r="L83" t="s">
        <v>116</v>
      </c>
      <c r="M83" t="s">
        <v>117</v>
      </c>
      <c r="N83" t="s">
        <v>118</v>
      </c>
      <c r="O83" t="s">
        <v>119</v>
      </c>
      <c r="P83" t="s">
        <v>120</v>
      </c>
      <c r="Q83" t="s">
        <v>121</v>
      </c>
      <c r="R83" t="s">
        <v>122</v>
      </c>
      <c r="S83" t="s">
        <v>108</v>
      </c>
      <c r="T83" t="s">
        <v>123</v>
      </c>
      <c r="U83" t="s">
        <v>124</v>
      </c>
      <c r="V83" t="s">
        <v>125</v>
      </c>
      <c r="W83" t="s">
        <v>4251</v>
      </c>
      <c r="X83" t="s">
        <v>4252</v>
      </c>
      <c r="Y83" t="s">
        <v>4253</v>
      </c>
      <c r="Z83" t="s">
        <v>4254</v>
      </c>
      <c r="AA83" t="s">
        <v>4255</v>
      </c>
      <c r="AB83" t="s">
        <v>4256</v>
      </c>
      <c r="AC83" t="s">
        <v>4257</v>
      </c>
      <c r="AD83" t="s">
        <v>4258</v>
      </c>
      <c r="AE83" t="s">
        <v>4259</v>
      </c>
      <c r="AF83" t="s">
        <v>4260</v>
      </c>
      <c r="AG83" t="s">
        <v>4261</v>
      </c>
      <c r="AH83" t="s">
        <v>4262</v>
      </c>
      <c r="AI83" t="s">
        <v>4263</v>
      </c>
      <c r="AJ83" t="s">
        <v>4264</v>
      </c>
      <c r="AK83" t="s">
        <v>4265</v>
      </c>
      <c r="AL83" t="s">
        <v>4266</v>
      </c>
      <c r="AM83" t="s">
        <v>4267</v>
      </c>
      <c r="AN83" t="s">
        <v>4268</v>
      </c>
      <c r="AO83" t="s">
        <v>4269</v>
      </c>
      <c r="AP83" t="s">
        <v>4270</v>
      </c>
      <c r="AQ83" t="s">
        <v>4271</v>
      </c>
      <c r="AR83" t="s">
        <v>4272</v>
      </c>
      <c r="AS83" t="s">
        <v>4273</v>
      </c>
      <c r="AT83" t="s">
        <v>4274</v>
      </c>
      <c r="AU83" t="s">
        <v>4275</v>
      </c>
      <c r="AV83" t="s">
        <v>4276</v>
      </c>
      <c r="AW83" t="s">
        <v>4277</v>
      </c>
      <c r="AX83" t="s">
        <v>4278</v>
      </c>
      <c r="AY83" t="s">
        <v>4279</v>
      </c>
      <c r="AZ83" t="s">
        <v>4280</v>
      </c>
      <c r="BA83" t="s">
        <v>4281</v>
      </c>
      <c r="BB83" t="s">
        <v>4282</v>
      </c>
      <c r="BC83" t="s">
        <v>4283</v>
      </c>
      <c r="BD83" t="s">
        <v>4284</v>
      </c>
      <c r="BE83" t="s">
        <v>4285</v>
      </c>
      <c r="BF83" t="s">
        <v>4286</v>
      </c>
      <c r="BG83" t="s">
        <v>4287</v>
      </c>
      <c r="BH83" t="s">
        <v>4288</v>
      </c>
      <c r="BI83" t="s">
        <v>4289</v>
      </c>
      <c r="BJ83" t="s">
        <v>4290</v>
      </c>
      <c r="BK83" t="s">
        <v>4291</v>
      </c>
      <c r="BL83" t="s">
        <v>4292</v>
      </c>
      <c r="BM83" t="s">
        <v>4293</v>
      </c>
      <c r="BN83" t="s">
        <v>4294</v>
      </c>
      <c r="BO83" t="s">
        <v>4295</v>
      </c>
      <c r="BP83" t="s">
        <v>4296</v>
      </c>
      <c r="BQ83" t="s">
        <v>4297</v>
      </c>
      <c r="BR83" t="s">
        <v>4298</v>
      </c>
      <c r="BS83" t="s">
        <v>4299</v>
      </c>
      <c r="BT83" t="s">
        <v>4300</v>
      </c>
      <c r="BU83" t="s">
        <v>4301</v>
      </c>
    </row>
    <row r="84" spans="1:73" ht="17.100000000000001" customHeight="1" x14ac:dyDescent="0.3">
      <c r="A84" t="s">
        <v>4302</v>
      </c>
      <c r="B84" t="s">
        <v>609</v>
      </c>
      <c r="C84" t="s">
        <v>109</v>
      </c>
      <c r="D84" t="s">
        <v>110</v>
      </c>
      <c r="E84" t="s">
        <v>111</v>
      </c>
      <c r="F84" t="s">
        <v>110</v>
      </c>
      <c r="G84" t="s">
        <v>111</v>
      </c>
      <c r="H84" t="s">
        <v>3832</v>
      </c>
      <c r="I84" t="s">
        <v>3833</v>
      </c>
      <c r="J84" t="s">
        <v>4303</v>
      </c>
      <c r="K84" t="s">
        <v>115</v>
      </c>
      <c r="L84" t="s">
        <v>116</v>
      </c>
      <c r="M84" t="s">
        <v>117</v>
      </c>
      <c r="N84" t="s">
        <v>118</v>
      </c>
      <c r="O84" t="s">
        <v>119</v>
      </c>
      <c r="P84" t="s">
        <v>120</v>
      </c>
      <c r="Q84" t="s">
        <v>121</v>
      </c>
      <c r="R84" t="s">
        <v>122</v>
      </c>
      <c r="S84" t="s">
        <v>108</v>
      </c>
      <c r="T84" t="s">
        <v>123</v>
      </c>
      <c r="U84" t="s">
        <v>124</v>
      </c>
      <c r="V84" t="s">
        <v>125</v>
      </c>
      <c r="W84" t="s">
        <v>4304</v>
      </c>
      <c r="X84" t="s">
        <v>4305</v>
      </c>
      <c r="Y84" t="s">
        <v>4306</v>
      </c>
      <c r="Z84" t="s">
        <v>4307</v>
      </c>
      <c r="AA84" t="s">
        <v>2102</v>
      </c>
      <c r="AB84" t="s">
        <v>4308</v>
      </c>
      <c r="AC84" t="s">
        <v>4309</v>
      </c>
      <c r="AD84" t="s">
        <v>4310</v>
      </c>
      <c r="AE84" t="s">
        <v>4311</v>
      </c>
      <c r="AF84" t="s">
        <v>4312</v>
      </c>
      <c r="AG84" t="s">
        <v>4313</v>
      </c>
      <c r="AH84" t="s">
        <v>4314</v>
      </c>
      <c r="AI84" t="s">
        <v>4315</v>
      </c>
      <c r="AJ84" t="s">
        <v>4316</v>
      </c>
      <c r="AK84" t="s">
        <v>4317</v>
      </c>
      <c r="AL84" t="s">
        <v>4318</v>
      </c>
      <c r="AM84" t="s">
        <v>4319</v>
      </c>
      <c r="AN84" t="s">
        <v>4320</v>
      </c>
      <c r="AO84" t="s">
        <v>4321</v>
      </c>
      <c r="AP84" t="s">
        <v>4322</v>
      </c>
      <c r="AQ84" t="s">
        <v>4323</v>
      </c>
      <c r="AR84" t="s">
        <v>4324</v>
      </c>
      <c r="AS84" t="s">
        <v>4325</v>
      </c>
      <c r="AT84" t="s">
        <v>4326</v>
      </c>
      <c r="AU84" t="s">
        <v>4327</v>
      </c>
      <c r="AV84" t="s">
        <v>4328</v>
      </c>
      <c r="AW84" t="s">
        <v>4329</v>
      </c>
      <c r="AX84" t="s">
        <v>4330</v>
      </c>
      <c r="AY84" t="s">
        <v>4331</v>
      </c>
      <c r="AZ84" t="s">
        <v>4332</v>
      </c>
      <c r="BA84" t="s">
        <v>4333</v>
      </c>
      <c r="BB84" t="s">
        <v>4334</v>
      </c>
      <c r="BC84" t="s">
        <v>4335</v>
      </c>
      <c r="BD84" t="s">
        <v>4336</v>
      </c>
      <c r="BE84" t="s">
        <v>4337</v>
      </c>
      <c r="BF84" t="s">
        <v>4338</v>
      </c>
      <c r="BG84" t="s">
        <v>4339</v>
      </c>
      <c r="BH84" t="s">
        <v>4340</v>
      </c>
      <c r="BI84" t="s">
        <v>4341</v>
      </c>
      <c r="BJ84" t="s">
        <v>4342</v>
      </c>
      <c r="BK84" t="s">
        <v>4343</v>
      </c>
      <c r="BL84" t="s">
        <v>4344</v>
      </c>
      <c r="BM84" t="s">
        <v>4345</v>
      </c>
      <c r="BN84" t="s">
        <v>4346</v>
      </c>
      <c r="BO84" t="s">
        <v>4347</v>
      </c>
      <c r="BP84" t="s">
        <v>4348</v>
      </c>
      <c r="BQ84" t="s">
        <v>4349</v>
      </c>
      <c r="BR84" t="s">
        <v>4350</v>
      </c>
      <c r="BS84" t="s">
        <v>4351</v>
      </c>
      <c r="BT84" t="s">
        <v>4352</v>
      </c>
      <c r="BU84" t="s">
        <v>4353</v>
      </c>
    </row>
    <row r="85" spans="1:73" ht="17.100000000000001" customHeight="1" x14ac:dyDescent="0.3">
      <c r="A85" t="s">
        <v>4354</v>
      </c>
      <c r="B85" t="s">
        <v>663</v>
      </c>
      <c r="C85" t="s">
        <v>109</v>
      </c>
      <c r="D85" t="s">
        <v>110</v>
      </c>
      <c r="E85" t="s">
        <v>111</v>
      </c>
      <c r="F85" t="s">
        <v>110</v>
      </c>
      <c r="G85" t="s">
        <v>111</v>
      </c>
      <c r="H85" t="s">
        <v>3832</v>
      </c>
      <c r="I85" t="s">
        <v>3833</v>
      </c>
      <c r="J85" t="s">
        <v>4355</v>
      </c>
      <c r="K85" t="s">
        <v>115</v>
      </c>
      <c r="L85" t="s">
        <v>116</v>
      </c>
      <c r="M85" t="s">
        <v>117</v>
      </c>
      <c r="N85" t="s">
        <v>118</v>
      </c>
      <c r="O85" t="s">
        <v>119</v>
      </c>
      <c r="P85" t="s">
        <v>120</v>
      </c>
      <c r="Q85" t="s">
        <v>121</v>
      </c>
      <c r="R85" t="s">
        <v>122</v>
      </c>
      <c r="S85" t="s">
        <v>108</v>
      </c>
      <c r="T85" t="s">
        <v>123</v>
      </c>
      <c r="U85" t="s">
        <v>124</v>
      </c>
      <c r="V85" t="s">
        <v>125</v>
      </c>
      <c r="W85" t="s">
        <v>4356</v>
      </c>
      <c r="X85" t="s">
        <v>4357</v>
      </c>
      <c r="Y85" t="s">
        <v>4358</v>
      </c>
      <c r="Z85" t="s">
        <v>4359</v>
      </c>
      <c r="AA85" t="s">
        <v>4360</v>
      </c>
      <c r="AB85" t="s">
        <v>4361</v>
      </c>
      <c r="AC85" t="s">
        <v>4362</v>
      </c>
      <c r="AD85" t="s">
        <v>4363</v>
      </c>
      <c r="AE85" t="s">
        <v>4364</v>
      </c>
      <c r="AF85" t="s">
        <v>4365</v>
      </c>
      <c r="AG85" t="s">
        <v>4366</v>
      </c>
      <c r="AH85" t="s">
        <v>4367</v>
      </c>
      <c r="AI85" t="s">
        <v>4368</v>
      </c>
      <c r="AJ85" t="s">
        <v>4369</v>
      </c>
      <c r="AK85" t="s">
        <v>4370</v>
      </c>
      <c r="AL85" t="s">
        <v>4371</v>
      </c>
      <c r="AM85" t="s">
        <v>4372</v>
      </c>
      <c r="AN85" t="s">
        <v>4373</v>
      </c>
      <c r="AO85" t="s">
        <v>4374</v>
      </c>
      <c r="AP85" t="s">
        <v>4375</v>
      </c>
      <c r="AQ85" t="s">
        <v>4376</v>
      </c>
      <c r="AR85" t="s">
        <v>4377</v>
      </c>
      <c r="AS85" t="s">
        <v>4378</v>
      </c>
      <c r="AT85" t="s">
        <v>4379</v>
      </c>
      <c r="AU85" t="s">
        <v>4380</v>
      </c>
      <c r="AV85" t="s">
        <v>4381</v>
      </c>
      <c r="AW85" t="s">
        <v>4382</v>
      </c>
      <c r="AX85" t="s">
        <v>4383</v>
      </c>
      <c r="AY85" t="s">
        <v>4384</v>
      </c>
      <c r="AZ85" t="s">
        <v>4385</v>
      </c>
      <c r="BA85" t="s">
        <v>4386</v>
      </c>
      <c r="BB85" t="s">
        <v>4387</v>
      </c>
      <c r="BC85" t="s">
        <v>4388</v>
      </c>
      <c r="BD85" t="s">
        <v>4389</v>
      </c>
      <c r="BE85" t="s">
        <v>4390</v>
      </c>
      <c r="BF85" t="s">
        <v>4391</v>
      </c>
      <c r="BG85" t="s">
        <v>4387</v>
      </c>
      <c r="BH85" t="s">
        <v>4392</v>
      </c>
      <c r="BI85" t="s">
        <v>4393</v>
      </c>
      <c r="BJ85" t="s">
        <v>4394</v>
      </c>
      <c r="BK85" t="s">
        <v>4395</v>
      </c>
      <c r="BL85" t="s">
        <v>4396</v>
      </c>
      <c r="BM85" t="s">
        <v>4397</v>
      </c>
      <c r="BN85" t="s">
        <v>4398</v>
      </c>
      <c r="BO85" t="s">
        <v>4399</v>
      </c>
      <c r="BP85" t="s">
        <v>4400</v>
      </c>
      <c r="BQ85" t="s">
        <v>4401</v>
      </c>
      <c r="BR85" t="s">
        <v>4402</v>
      </c>
      <c r="BS85" t="s">
        <v>4403</v>
      </c>
      <c r="BT85" t="s">
        <v>4404</v>
      </c>
      <c r="BU85" t="s">
        <v>4405</v>
      </c>
    </row>
    <row r="86" spans="1:73" ht="17.100000000000001" customHeight="1" x14ac:dyDescent="0.3">
      <c r="A86" t="s">
        <v>4406</v>
      </c>
      <c r="B86" t="s">
        <v>717</v>
      </c>
      <c r="C86" t="s">
        <v>109</v>
      </c>
      <c r="D86" t="s">
        <v>110</v>
      </c>
      <c r="E86" t="s">
        <v>111</v>
      </c>
      <c r="F86" t="s">
        <v>110</v>
      </c>
      <c r="G86" t="s">
        <v>111</v>
      </c>
      <c r="H86" t="s">
        <v>3832</v>
      </c>
      <c r="I86" t="s">
        <v>3833</v>
      </c>
      <c r="J86" t="s">
        <v>4407</v>
      </c>
      <c r="K86" t="s">
        <v>115</v>
      </c>
      <c r="L86" t="s">
        <v>116</v>
      </c>
      <c r="M86" t="s">
        <v>117</v>
      </c>
      <c r="N86" t="s">
        <v>118</v>
      </c>
      <c r="O86" t="s">
        <v>119</v>
      </c>
      <c r="P86" t="s">
        <v>120</v>
      </c>
      <c r="Q86" t="s">
        <v>121</v>
      </c>
      <c r="R86" t="s">
        <v>122</v>
      </c>
      <c r="S86" t="s">
        <v>108</v>
      </c>
      <c r="T86" t="s">
        <v>123</v>
      </c>
      <c r="U86" t="s">
        <v>124</v>
      </c>
      <c r="V86" t="s">
        <v>125</v>
      </c>
      <c r="W86" t="s">
        <v>4408</v>
      </c>
      <c r="X86" t="s">
        <v>4409</v>
      </c>
      <c r="Y86" t="s">
        <v>4410</v>
      </c>
      <c r="Z86" t="s">
        <v>4411</v>
      </c>
      <c r="AA86" t="s">
        <v>4412</v>
      </c>
      <c r="AB86" t="s">
        <v>4413</v>
      </c>
      <c r="AC86" t="s">
        <v>4414</v>
      </c>
      <c r="AD86" t="s">
        <v>4415</v>
      </c>
      <c r="AE86" t="s">
        <v>4416</v>
      </c>
      <c r="AF86" t="s">
        <v>4417</v>
      </c>
      <c r="AG86" t="s">
        <v>4418</v>
      </c>
      <c r="AH86" t="s">
        <v>4419</v>
      </c>
      <c r="AI86" t="s">
        <v>4420</v>
      </c>
      <c r="AJ86" t="s">
        <v>4421</v>
      </c>
      <c r="AK86" t="s">
        <v>4422</v>
      </c>
      <c r="AL86" t="s">
        <v>4423</v>
      </c>
      <c r="AM86" t="s">
        <v>4424</v>
      </c>
      <c r="AN86" t="s">
        <v>4425</v>
      </c>
      <c r="AO86" t="s">
        <v>4426</v>
      </c>
      <c r="AP86" t="s">
        <v>4427</v>
      </c>
      <c r="AQ86" t="s">
        <v>4428</v>
      </c>
      <c r="AR86" t="s">
        <v>4429</v>
      </c>
      <c r="AS86" t="s">
        <v>4430</v>
      </c>
      <c r="AT86" t="s">
        <v>4431</v>
      </c>
      <c r="AU86" t="s">
        <v>4432</v>
      </c>
      <c r="AV86" t="s">
        <v>4433</v>
      </c>
      <c r="AW86" t="s">
        <v>4434</v>
      </c>
      <c r="AX86" t="s">
        <v>4435</v>
      </c>
      <c r="AY86" t="s">
        <v>4436</v>
      </c>
      <c r="AZ86" t="s">
        <v>4437</v>
      </c>
      <c r="BA86" t="s">
        <v>4438</v>
      </c>
      <c r="BB86" t="s">
        <v>4439</v>
      </c>
      <c r="BC86" t="s">
        <v>4440</v>
      </c>
      <c r="BD86" t="s">
        <v>4441</v>
      </c>
      <c r="BE86" t="s">
        <v>4442</v>
      </c>
      <c r="BF86" t="s">
        <v>4443</v>
      </c>
      <c r="BG86" t="s">
        <v>4444</v>
      </c>
      <c r="BH86" t="s">
        <v>4445</v>
      </c>
      <c r="BI86" t="s">
        <v>4446</v>
      </c>
      <c r="BJ86" t="s">
        <v>4447</v>
      </c>
      <c r="BK86" t="s">
        <v>4448</v>
      </c>
      <c r="BL86" t="s">
        <v>4449</v>
      </c>
      <c r="BM86" t="s">
        <v>4450</v>
      </c>
      <c r="BN86" t="s">
        <v>4451</v>
      </c>
      <c r="BO86" t="s">
        <v>4452</v>
      </c>
      <c r="BP86" t="s">
        <v>4453</v>
      </c>
      <c r="BQ86" t="s">
        <v>4454</v>
      </c>
      <c r="BR86" t="s">
        <v>4455</v>
      </c>
      <c r="BS86" t="s">
        <v>4456</v>
      </c>
      <c r="BT86" t="s">
        <v>4457</v>
      </c>
      <c r="BU86" t="s">
        <v>4458</v>
      </c>
    </row>
    <row r="87" spans="1:73" ht="17.100000000000001" customHeight="1" x14ac:dyDescent="0.3">
      <c r="A87" t="s">
        <v>4459</v>
      </c>
      <c r="B87" t="s">
        <v>771</v>
      </c>
      <c r="C87" t="s">
        <v>109</v>
      </c>
      <c r="D87" t="s">
        <v>110</v>
      </c>
      <c r="E87" t="s">
        <v>111</v>
      </c>
      <c r="F87" t="s">
        <v>110</v>
      </c>
      <c r="G87" t="s">
        <v>111</v>
      </c>
      <c r="H87" t="s">
        <v>3832</v>
      </c>
      <c r="I87" t="s">
        <v>3833</v>
      </c>
      <c r="J87" t="s">
        <v>4460</v>
      </c>
      <c r="K87" t="s">
        <v>115</v>
      </c>
      <c r="L87" t="s">
        <v>116</v>
      </c>
      <c r="M87" t="s">
        <v>117</v>
      </c>
      <c r="N87" t="s">
        <v>118</v>
      </c>
      <c r="O87" t="s">
        <v>119</v>
      </c>
      <c r="P87" t="s">
        <v>120</v>
      </c>
      <c r="Q87" t="s">
        <v>121</v>
      </c>
      <c r="R87" t="s">
        <v>122</v>
      </c>
      <c r="S87" t="s">
        <v>108</v>
      </c>
      <c r="T87" t="s">
        <v>123</v>
      </c>
      <c r="U87" t="s">
        <v>124</v>
      </c>
      <c r="V87" t="s">
        <v>125</v>
      </c>
      <c r="W87" t="s">
        <v>4461</v>
      </c>
      <c r="X87" t="s">
        <v>4462</v>
      </c>
      <c r="Y87" t="s">
        <v>4463</v>
      </c>
      <c r="Z87" t="s">
        <v>4464</v>
      </c>
      <c r="AA87" t="s">
        <v>4465</v>
      </c>
      <c r="AB87" t="s">
        <v>4466</v>
      </c>
      <c r="AC87" t="s">
        <v>4467</v>
      </c>
      <c r="AD87" t="s">
        <v>4468</v>
      </c>
      <c r="AE87" t="s">
        <v>4469</v>
      </c>
      <c r="AF87" t="s">
        <v>4470</v>
      </c>
      <c r="AG87" t="s">
        <v>4471</v>
      </c>
      <c r="AH87" t="s">
        <v>4472</v>
      </c>
      <c r="AI87" t="s">
        <v>4473</v>
      </c>
      <c r="AJ87" t="s">
        <v>4474</v>
      </c>
      <c r="AK87" t="s">
        <v>4475</v>
      </c>
      <c r="AL87" t="s">
        <v>4476</v>
      </c>
      <c r="AM87" t="s">
        <v>4477</v>
      </c>
      <c r="AN87" t="s">
        <v>4478</v>
      </c>
      <c r="AO87" t="s">
        <v>4479</v>
      </c>
      <c r="AP87" t="s">
        <v>4480</v>
      </c>
      <c r="AQ87" t="s">
        <v>4481</v>
      </c>
      <c r="AR87" t="s">
        <v>4482</v>
      </c>
      <c r="AS87" t="s">
        <v>4483</v>
      </c>
      <c r="AT87" t="s">
        <v>4484</v>
      </c>
      <c r="AU87" t="s">
        <v>4485</v>
      </c>
      <c r="AV87" t="s">
        <v>4486</v>
      </c>
      <c r="AW87" t="s">
        <v>4487</v>
      </c>
      <c r="AX87" t="s">
        <v>4488</v>
      </c>
      <c r="AY87" t="s">
        <v>4489</v>
      </c>
      <c r="AZ87" t="s">
        <v>4490</v>
      </c>
      <c r="BA87" t="s">
        <v>4491</v>
      </c>
      <c r="BB87" t="s">
        <v>4492</v>
      </c>
      <c r="BC87" t="s">
        <v>4493</v>
      </c>
      <c r="BD87" t="s">
        <v>4494</v>
      </c>
      <c r="BE87" t="s">
        <v>4495</v>
      </c>
      <c r="BF87" t="s">
        <v>4496</v>
      </c>
      <c r="BG87" t="s">
        <v>4497</v>
      </c>
      <c r="BH87" t="s">
        <v>4498</v>
      </c>
      <c r="BI87" t="s">
        <v>4499</v>
      </c>
      <c r="BJ87" t="s">
        <v>4500</v>
      </c>
      <c r="BK87" t="s">
        <v>4501</v>
      </c>
      <c r="BL87" t="s">
        <v>4502</v>
      </c>
      <c r="BM87" t="s">
        <v>4503</v>
      </c>
      <c r="BN87" t="s">
        <v>4504</v>
      </c>
      <c r="BO87" t="s">
        <v>4505</v>
      </c>
      <c r="BP87" t="s">
        <v>4506</v>
      </c>
      <c r="BQ87" t="s">
        <v>4507</v>
      </c>
      <c r="BR87" t="s">
        <v>4508</v>
      </c>
      <c r="BS87" t="s">
        <v>4509</v>
      </c>
      <c r="BT87" t="s">
        <v>4510</v>
      </c>
      <c r="BU87" t="s">
        <v>4511</v>
      </c>
    </row>
    <row r="88" spans="1:73" ht="17.100000000000001" customHeight="1" x14ac:dyDescent="0.3">
      <c r="A88" t="s">
        <v>4512</v>
      </c>
      <c r="B88" t="s">
        <v>824</v>
      </c>
      <c r="C88" t="s">
        <v>109</v>
      </c>
      <c r="D88" t="s">
        <v>110</v>
      </c>
      <c r="E88" t="s">
        <v>111</v>
      </c>
      <c r="F88" t="s">
        <v>110</v>
      </c>
      <c r="G88" t="s">
        <v>111</v>
      </c>
      <c r="H88" t="s">
        <v>3832</v>
      </c>
      <c r="I88" t="s">
        <v>3833</v>
      </c>
      <c r="J88" t="s">
        <v>4513</v>
      </c>
      <c r="K88" t="s">
        <v>115</v>
      </c>
      <c r="L88" t="s">
        <v>116</v>
      </c>
      <c r="M88" t="s">
        <v>117</v>
      </c>
      <c r="N88" t="s">
        <v>118</v>
      </c>
      <c r="O88" t="s">
        <v>119</v>
      </c>
      <c r="P88" t="s">
        <v>120</v>
      </c>
      <c r="Q88" t="s">
        <v>121</v>
      </c>
      <c r="R88" t="s">
        <v>122</v>
      </c>
      <c r="S88" t="s">
        <v>108</v>
      </c>
      <c r="T88" t="s">
        <v>123</v>
      </c>
      <c r="U88" t="s">
        <v>124</v>
      </c>
      <c r="V88" t="s">
        <v>125</v>
      </c>
      <c r="W88" t="s">
        <v>2309</v>
      </c>
      <c r="X88" t="s">
        <v>4514</v>
      </c>
      <c r="Y88" t="s">
        <v>4515</v>
      </c>
      <c r="Z88" t="s">
        <v>3783</v>
      </c>
      <c r="AA88" t="s">
        <v>4516</v>
      </c>
      <c r="AB88" t="s">
        <v>4517</v>
      </c>
      <c r="AC88" t="s">
        <v>4518</v>
      </c>
      <c r="AD88" t="s">
        <v>4519</v>
      </c>
      <c r="AE88" t="s">
        <v>4520</v>
      </c>
      <c r="AF88" t="s">
        <v>4521</v>
      </c>
      <c r="AG88" t="s">
        <v>4522</v>
      </c>
      <c r="AH88" t="s">
        <v>4523</v>
      </c>
      <c r="AI88" t="s">
        <v>4524</v>
      </c>
      <c r="AJ88" t="s">
        <v>4525</v>
      </c>
      <c r="AK88" t="s">
        <v>4526</v>
      </c>
      <c r="AL88" t="s">
        <v>4527</v>
      </c>
      <c r="AM88" t="s">
        <v>4528</v>
      </c>
      <c r="AN88" t="s">
        <v>3426</v>
      </c>
      <c r="AO88" t="s">
        <v>4529</v>
      </c>
      <c r="AP88" t="s">
        <v>4530</v>
      </c>
      <c r="AQ88" t="s">
        <v>4531</v>
      </c>
      <c r="AR88" t="s">
        <v>4532</v>
      </c>
      <c r="AS88" t="s">
        <v>4533</v>
      </c>
      <c r="AT88" t="s">
        <v>4534</v>
      </c>
      <c r="AU88" t="s">
        <v>4535</v>
      </c>
      <c r="AV88" t="s">
        <v>4536</v>
      </c>
      <c r="AW88" t="s">
        <v>4537</v>
      </c>
      <c r="AX88" t="s">
        <v>4538</v>
      </c>
      <c r="AY88" t="s">
        <v>4539</v>
      </c>
      <c r="AZ88" t="s">
        <v>4540</v>
      </c>
      <c r="BA88" t="s">
        <v>4541</v>
      </c>
      <c r="BB88" t="s">
        <v>4542</v>
      </c>
      <c r="BC88" t="s">
        <v>4543</v>
      </c>
      <c r="BD88" t="s">
        <v>4544</v>
      </c>
      <c r="BE88" t="s">
        <v>4545</v>
      </c>
      <c r="BF88" t="s">
        <v>4546</v>
      </c>
      <c r="BG88" t="s">
        <v>4547</v>
      </c>
      <c r="BH88" t="s">
        <v>4548</v>
      </c>
      <c r="BI88" t="s">
        <v>4549</v>
      </c>
      <c r="BJ88" t="s">
        <v>4550</v>
      </c>
      <c r="BK88" t="s">
        <v>4551</v>
      </c>
      <c r="BL88" t="s">
        <v>4552</v>
      </c>
      <c r="BM88" t="s">
        <v>4553</v>
      </c>
      <c r="BN88" t="s">
        <v>4554</v>
      </c>
      <c r="BO88" t="s">
        <v>4555</v>
      </c>
      <c r="BP88" t="s">
        <v>4556</v>
      </c>
      <c r="BQ88" t="s">
        <v>4557</v>
      </c>
      <c r="BR88" t="s">
        <v>4558</v>
      </c>
      <c r="BS88" t="s">
        <v>4559</v>
      </c>
      <c r="BT88" t="s">
        <v>4560</v>
      </c>
      <c r="BU88" t="s">
        <v>4561</v>
      </c>
    </row>
    <row r="89" spans="1:73" ht="17.100000000000001" customHeight="1" x14ac:dyDescent="0.3">
      <c r="A89" t="s">
        <v>4562</v>
      </c>
      <c r="B89" t="s">
        <v>108</v>
      </c>
      <c r="C89" t="s">
        <v>109</v>
      </c>
      <c r="D89" t="s">
        <v>110</v>
      </c>
      <c r="E89" t="s">
        <v>111</v>
      </c>
      <c r="F89" t="s">
        <v>110</v>
      </c>
      <c r="G89" t="s">
        <v>111</v>
      </c>
      <c r="H89" t="s">
        <v>4563</v>
      </c>
      <c r="I89" t="s">
        <v>4564</v>
      </c>
      <c r="J89" t="s">
        <v>4565</v>
      </c>
      <c r="K89" t="s">
        <v>115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121</v>
      </c>
      <c r="R89" t="s">
        <v>122</v>
      </c>
      <c r="S89" t="s">
        <v>108</v>
      </c>
      <c r="T89" t="s">
        <v>123</v>
      </c>
      <c r="U89" t="s">
        <v>124</v>
      </c>
      <c r="V89" t="s">
        <v>125</v>
      </c>
      <c r="W89" t="s">
        <v>4566</v>
      </c>
      <c r="X89" t="s">
        <v>4567</v>
      </c>
      <c r="Y89" t="s">
        <v>4568</v>
      </c>
      <c r="Z89" t="s">
        <v>4569</v>
      </c>
      <c r="AA89" t="s">
        <v>4570</v>
      </c>
      <c r="AB89" t="s">
        <v>4571</v>
      </c>
      <c r="AC89" t="s">
        <v>4572</v>
      </c>
      <c r="AD89" t="s">
        <v>4573</v>
      </c>
      <c r="AE89" t="s">
        <v>4574</v>
      </c>
      <c r="AF89" t="s">
        <v>4575</v>
      </c>
      <c r="AG89" t="s">
        <v>4576</v>
      </c>
      <c r="AH89" t="s">
        <v>4577</v>
      </c>
      <c r="AI89" t="s">
        <v>901</v>
      </c>
      <c r="AJ89" t="s">
        <v>4578</v>
      </c>
      <c r="AK89" t="s">
        <v>4579</v>
      </c>
      <c r="AL89" t="s">
        <v>4580</v>
      </c>
      <c r="AM89" t="s">
        <v>4581</v>
      </c>
      <c r="AN89" t="s">
        <v>4582</v>
      </c>
      <c r="AO89" t="s">
        <v>4583</v>
      </c>
      <c r="AP89" t="s">
        <v>4584</v>
      </c>
      <c r="AQ89" t="s">
        <v>4585</v>
      </c>
      <c r="AR89" t="s">
        <v>4586</v>
      </c>
      <c r="AS89" t="s">
        <v>4587</v>
      </c>
      <c r="AT89" t="s">
        <v>4588</v>
      </c>
      <c r="AU89" t="s">
        <v>4589</v>
      </c>
      <c r="AV89" t="s">
        <v>4590</v>
      </c>
      <c r="AW89" t="s">
        <v>4591</v>
      </c>
      <c r="AX89" t="s">
        <v>4592</v>
      </c>
      <c r="AY89" t="s">
        <v>4593</v>
      </c>
      <c r="AZ89" t="s">
        <v>4594</v>
      </c>
      <c r="BA89" t="s">
        <v>4595</v>
      </c>
      <c r="BB89" t="s">
        <v>4596</v>
      </c>
      <c r="BC89" t="s">
        <v>4597</v>
      </c>
      <c r="BD89" t="s">
        <v>4598</v>
      </c>
      <c r="BE89" t="s">
        <v>3496</v>
      </c>
      <c r="BF89" t="s">
        <v>4599</v>
      </c>
      <c r="BG89" t="s">
        <v>4600</v>
      </c>
      <c r="BH89" t="s">
        <v>4601</v>
      </c>
      <c r="BI89" t="s">
        <v>4602</v>
      </c>
      <c r="BJ89" t="s">
        <v>4603</v>
      </c>
      <c r="BK89" t="s">
        <v>4604</v>
      </c>
      <c r="BL89" t="s">
        <v>4605</v>
      </c>
      <c r="BM89" t="s">
        <v>4606</v>
      </c>
      <c r="BN89" t="s">
        <v>4607</v>
      </c>
      <c r="BO89" t="s">
        <v>4608</v>
      </c>
      <c r="BP89" t="s">
        <v>4609</v>
      </c>
      <c r="BQ89" t="s">
        <v>4610</v>
      </c>
      <c r="BR89" t="s">
        <v>4611</v>
      </c>
      <c r="BS89" t="s">
        <v>4612</v>
      </c>
      <c r="BT89" t="s">
        <v>4613</v>
      </c>
      <c r="BU89" t="s">
        <v>4614</v>
      </c>
    </row>
    <row r="90" spans="1:73" ht="17.100000000000001" customHeight="1" x14ac:dyDescent="0.3">
      <c r="A90" t="s">
        <v>4615</v>
      </c>
      <c r="B90" t="s">
        <v>110</v>
      </c>
      <c r="C90" t="s">
        <v>109</v>
      </c>
      <c r="D90" t="s">
        <v>110</v>
      </c>
      <c r="E90" t="s">
        <v>111</v>
      </c>
      <c r="F90" t="s">
        <v>110</v>
      </c>
      <c r="G90" t="s">
        <v>111</v>
      </c>
      <c r="H90" t="s">
        <v>4563</v>
      </c>
      <c r="I90" t="s">
        <v>4564</v>
      </c>
      <c r="J90" t="s">
        <v>4616</v>
      </c>
      <c r="K90" t="s">
        <v>115</v>
      </c>
      <c r="L90" t="s">
        <v>116</v>
      </c>
      <c r="M90" t="s">
        <v>117</v>
      </c>
      <c r="N90" t="s">
        <v>118</v>
      </c>
      <c r="O90" t="s">
        <v>119</v>
      </c>
      <c r="P90" t="s">
        <v>120</v>
      </c>
      <c r="Q90" t="s">
        <v>121</v>
      </c>
      <c r="R90" t="s">
        <v>122</v>
      </c>
      <c r="S90" t="s">
        <v>108</v>
      </c>
      <c r="T90" t="s">
        <v>123</v>
      </c>
      <c r="U90" t="s">
        <v>124</v>
      </c>
      <c r="V90" t="s">
        <v>125</v>
      </c>
      <c r="W90" t="s">
        <v>4617</v>
      </c>
      <c r="X90" t="s">
        <v>4618</v>
      </c>
      <c r="Y90" t="s">
        <v>4619</v>
      </c>
      <c r="Z90" t="s">
        <v>4620</v>
      </c>
      <c r="AA90" t="s">
        <v>4621</v>
      </c>
      <c r="AB90" t="s">
        <v>4622</v>
      </c>
      <c r="AC90" t="s">
        <v>4623</v>
      </c>
      <c r="AD90" t="s">
        <v>4624</v>
      </c>
      <c r="AE90" t="s">
        <v>4625</v>
      </c>
      <c r="AF90" t="s">
        <v>4626</v>
      </c>
      <c r="AG90" t="s">
        <v>4627</v>
      </c>
      <c r="AH90" t="s">
        <v>4628</v>
      </c>
      <c r="AI90" t="s">
        <v>4629</v>
      </c>
      <c r="AJ90" t="s">
        <v>4630</v>
      </c>
      <c r="AK90" t="s">
        <v>4631</v>
      </c>
      <c r="AL90" t="s">
        <v>4632</v>
      </c>
      <c r="AM90" t="s">
        <v>4633</v>
      </c>
      <c r="AN90" t="s">
        <v>4634</v>
      </c>
      <c r="AO90" t="s">
        <v>4635</v>
      </c>
      <c r="AP90" t="s">
        <v>4636</v>
      </c>
      <c r="AQ90" t="s">
        <v>4637</v>
      </c>
      <c r="AR90" t="s">
        <v>4638</v>
      </c>
      <c r="AS90" t="s">
        <v>4639</v>
      </c>
      <c r="AT90" t="s">
        <v>4640</v>
      </c>
      <c r="AU90" t="s">
        <v>4641</v>
      </c>
      <c r="AV90" t="s">
        <v>4642</v>
      </c>
      <c r="AW90" t="s">
        <v>4643</v>
      </c>
      <c r="AX90" t="s">
        <v>4644</v>
      </c>
      <c r="AY90" t="s">
        <v>4645</v>
      </c>
      <c r="AZ90" t="s">
        <v>4646</v>
      </c>
      <c r="BA90" t="s">
        <v>4647</v>
      </c>
      <c r="BB90" t="s">
        <v>4648</v>
      </c>
      <c r="BC90" t="s">
        <v>4649</v>
      </c>
      <c r="BD90" t="s">
        <v>4650</v>
      </c>
      <c r="BE90" t="s">
        <v>4651</v>
      </c>
      <c r="BF90" t="s">
        <v>4652</v>
      </c>
      <c r="BG90" t="s">
        <v>4653</v>
      </c>
      <c r="BH90" t="s">
        <v>4654</v>
      </c>
      <c r="BI90" t="s">
        <v>4655</v>
      </c>
      <c r="BJ90" t="s">
        <v>4656</v>
      </c>
      <c r="BK90" t="s">
        <v>4657</v>
      </c>
      <c r="BL90" t="s">
        <v>4658</v>
      </c>
      <c r="BM90" t="s">
        <v>4659</v>
      </c>
      <c r="BN90" t="s">
        <v>4660</v>
      </c>
      <c r="BO90" t="s">
        <v>4661</v>
      </c>
      <c r="BP90" t="s">
        <v>4662</v>
      </c>
      <c r="BQ90" t="s">
        <v>4663</v>
      </c>
      <c r="BR90" t="s">
        <v>4664</v>
      </c>
      <c r="BS90" t="s">
        <v>4665</v>
      </c>
      <c r="BT90" t="s">
        <v>4666</v>
      </c>
      <c r="BU90" t="s">
        <v>4667</v>
      </c>
    </row>
    <row r="91" spans="1:73" ht="17.100000000000001" customHeight="1" x14ac:dyDescent="0.3">
      <c r="A91" t="s">
        <v>4668</v>
      </c>
      <c r="B91" t="s">
        <v>231</v>
      </c>
      <c r="C91" t="s">
        <v>109</v>
      </c>
      <c r="D91" t="s">
        <v>110</v>
      </c>
      <c r="E91" t="s">
        <v>111</v>
      </c>
      <c r="F91" t="s">
        <v>110</v>
      </c>
      <c r="G91" t="s">
        <v>111</v>
      </c>
      <c r="H91" t="s">
        <v>4563</v>
      </c>
      <c r="I91" t="s">
        <v>4564</v>
      </c>
      <c r="J91" t="s">
        <v>4669</v>
      </c>
      <c r="K91" t="s">
        <v>115</v>
      </c>
      <c r="L91" t="s">
        <v>116</v>
      </c>
      <c r="M91" t="s">
        <v>117</v>
      </c>
      <c r="N91" t="s">
        <v>118</v>
      </c>
      <c r="O91" t="s">
        <v>119</v>
      </c>
      <c r="P91" t="s">
        <v>120</v>
      </c>
      <c r="Q91" t="s">
        <v>121</v>
      </c>
      <c r="R91" t="s">
        <v>122</v>
      </c>
      <c r="S91" t="s">
        <v>108</v>
      </c>
      <c r="T91" t="s">
        <v>123</v>
      </c>
      <c r="U91" t="s">
        <v>124</v>
      </c>
      <c r="V91" t="s">
        <v>125</v>
      </c>
      <c r="W91" t="s">
        <v>4670</v>
      </c>
      <c r="X91" t="s">
        <v>4671</v>
      </c>
      <c r="Y91" t="s">
        <v>4672</v>
      </c>
      <c r="Z91" t="s">
        <v>4673</v>
      </c>
      <c r="AA91" t="s">
        <v>4674</v>
      </c>
      <c r="AB91" t="s">
        <v>4675</v>
      </c>
      <c r="AC91" t="s">
        <v>4676</v>
      </c>
      <c r="AD91" t="s">
        <v>4677</v>
      </c>
      <c r="AE91" t="s">
        <v>4678</v>
      </c>
      <c r="AF91" t="s">
        <v>4679</v>
      </c>
      <c r="AG91" t="s">
        <v>4680</v>
      </c>
      <c r="AH91" t="s">
        <v>4681</v>
      </c>
      <c r="AI91" t="s">
        <v>4682</v>
      </c>
      <c r="AJ91" t="s">
        <v>4683</v>
      </c>
      <c r="AK91" t="s">
        <v>4684</v>
      </c>
      <c r="AL91" t="s">
        <v>4685</v>
      </c>
      <c r="AM91" t="s">
        <v>4686</v>
      </c>
      <c r="AN91" t="s">
        <v>4687</v>
      </c>
      <c r="AO91" t="s">
        <v>4688</v>
      </c>
      <c r="AP91" t="s">
        <v>4689</v>
      </c>
      <c r="AQ91" t="s">
        <v>4690</v>
      </c>
      <c r="AR91" t="s">
        <v>4691</v>
      </c>
      <c r="AS91" t="s">
        <v>4692</v>
      </c>
      <c r="AT91" t="s">
        <v>4693</v>
      </c>
      <c r="AU91" t="s">
        <v>4694</v>
      </c>
      <c r="AV91" t="s">
        <v>4695</v>
      </c>
      <c r="AW91" t="s">
        <v>4696</v>
      </c>
      <c r="AX91" t="s">
        <v>4697</v>
      </c>
      <c r="AY91" t="s">
        <v>4698</v>
      </c>
      <c r="AZ91" t="s">
        <v>2877</v>
      </c>
      <c r="BA91" t="s">
        <v>4699</v>
      </c>
      <c r="BB91" t="s">
        <v>4700</v>
      </c>
      <c r="BC91" t="s">
        <v>4701</v>
      </c>
      <c r="BD91" t="s">
        <v>4702</v>
      </c>
      <c r="BE91" t="s">
        <v>4703</v>
      </c>
      <c r="BF91" t="s">
        <v>4704</v>
      </c>
      <c r="BG91" t="s">
        <v>4705</v>
      </c>
      <c r="BH91" t="s">
        <v>4706</v>
      </c>
      <c r="BI91" t="s">
        <v>4707</v>
      </c>
      <c r="BJ91" t="s">
        <v>4708</v>
      </c>
      <c r="BK91" t="s">
        <v>4709</v>
      </c>
      <c r="BL91" t="s">
        <v>4710</v>
      </c>
      <c r="BM91" t="s">
        <v>4711</v>
      </c>
      <c r="BN91" t="s">
        <v>4712</v>
      </c>
      <c r="BO91" t="s">
        <v>4713</v>
      </c>
      <c r="BP91" t="s">
        <v>4714</v>
      </c>
      <c r="BQ91" t="s">
        <v>4715</v>
      </c>
      <c r="BR91" t="s">
        <v>4716</v>
      </c>
      <c r="BS91" t="s">
        <v>4717</v>
      </c>
      <c r="BT91" t="s">
        <v>4718</v>
      </c>
      <c r="BU91" t="s">
        <v>4719</v>
      </c>
    </row>
    <row r="92" spans="1:73" ht="17.100000000000001" customHeight="1" x14ac:dyDescent="0.3">
      <c r="A92" t="s">
        <v>4720</v>
      </c>
      <c r="B92" t="s">
        <v>285</v>
      </c>
      <c r="C92" t="s">
        <v>109</v>
      </c>
      <c r="D92" t="s">
        <v>110</v>
      </c>
      <c r="E92" t="s">
        <v>111</v>
      </c>
      <c r="F92" t="s">
        <v>110</v>
      </c>
      <c r="G92" t="s">
        <v>111</v>
      </c>
      <c r="H92" t="s">
        <v>4563</v>
      </c>
      <c r="I92" t="s">
        <v>4564</v>
      </c>
      <c r="J92" t="s">
        <v>4721</v>
      </c>
      <c r="K92" t="s">
        <v>115</v>
      </c>
      <c r="L92" t="s">
        <v>116</v>
      </c>
      <c r="M92" t="s">
        <v>117</v>
      </c>
      <c r="N92" t="s">
        <v>118</v>
      </c>
      <c r="O92" t="s">
        <v>119</v>
      </c>
      <c r="P92" t="s">
        <v>120</v>
      </c>
      <c r="Q92" t="s">
        <v>121</v>
      </c>
      <c r="R92" t="s">
        <v>122</v>
      </c>
      <c r="S92" t="s">
        <v>108</v>
      </c>
      <c r="T92" t="s">
        <v>123</v>
      </c>
      <c r="U92" t="s">
        <v>124</v>
      </c>
      <c r="V92" t="s">
        <v>125</v>
      </c>
      <c r="W92" t="s">
        <v>4722</v>
      </c>
      <c r="X92" t="s">
        <v>4723</v>
      </c>
      <c r="Y92" t="s">
        <v>4724</v>
      </c>
      <c r="Z92" t="s">
        <v>4725</v>
      </c>
      <c r="AA92" t="s">
        <v>4726</v>
      </c>
      <c r="AB92" t="s">
        <v>4727</v>
      </c>
      <c r="AC92" t="s">
        <v>4728</v>
      </c>
      <c r="AD92" t="s">
        <v>4729</v>
      </c>
      <c r="AE92" t="s">
        <v>4730</v>
      </c>
      <c r="AF92" t="s">
        <v>4731</v>
      </c>
      <c r="AG92" t="s">
        <v>4732</v>
      </c>
      <c r="AH92" t="s">
        <v>4733</v>
      </c>
      <c r="AI92" t="s">
        <v>4734</v>
      </c>
      <c r="AJ92" t="s">
        <v>3272</v>
      </c>
      <c r="AK92" t="s">
        <v>4735</v>
      </c>
      <c r="AL92" t="s">
        <v>4736</v>
      </c>
      <c r="AM92" t="s">
        <v>4737</v>
      </c>
      <c r="AN92" t="s">
        <v>4738</v>
      </c>
      <c r="AO92" t="s">
        <v>4739</v>
      </c>
      <c r="AP92" t="s">
        <v>4740</v>
      </c>
      <c r="AQ92" t="s">
        <v>4741</v>
      </c>
      <c r="AR92" t="s">
        <v>4742</v>
      </c>
      <c r="AS92" t="s">
        <v>4743</v>
      </c>
      <c r="AT92" t="s">
        <v>4744</v>
      </c>
      <c r="AU92" t="s">
        <v>4745</v>
      </c>
      <c r="AV92" t="s">
        <v>4746</v>
      </c>
      <c r="AW92" t="s">
        <v>4747</v>
      </c>
      <c r="AX92" t="s">
        <v>4748</v>
      </c>
      <c r="AY92" t="s">
        <v>4749</v>
      </c>
      <c r="AZ92" t="s">
        <v>4750</v>
      </c>
      <c r="BA92" t="s">
        <v>4751</v>
      </c>
      <c r="BB92" t="s">
        <v>4007</v>
      </c>
      <c r="BC92" t="s">
        <v>4752</v>
      </c>
      <c r="BD92" t="s">
        <v>4753</v>
      </c>
      <c r="BE92" t="s">
        <v>4754</v>
      </c>
      <c r="BF92" t="s">
        <v>4755</v>
      </c>
      <c r="BG92" t="s">
        <v>4756</v>
      </c>
      <c r="BH92" t="s">
        <v>4757</v>
      </c>
      <c r="BI92" t="s">
        <v>4758</v>
      </c>
      <c r="BJ92" t="s">
        <v>4759</v>
      </c>
      <c r="BK92" t="s">
        <v>4760</v>
      </c>
      <c r="BL92" t="s">
        <v>4761</v>
      </c>
      <c r="BM92" t="s">
        <v>4762</v>
      </c>
      <c r="BN92" t="s">
        <v>4763</v>
      </c>
      <c r="BO92" t="s">
        <v>4764</v>
      </c>
      <c r="BP92" t="s">
        <v>4765</v>
      </c>
      <c r="BQ92" t="s">
        <v>4766</v>
      </c>
      <c r="BR92" t="s">
        <v>4767</v>
      </c>
      <c r="BS92" t="s">
        <v>4768</v>
      </c>
      <c r="BT92" t="s">
        <v>4769</v>
      </c>
      <c r="BU92" t="s">
        <v>4770</v>
      </c>
    </row>
    <row r="93" spans="1:73" ht="17.100000000000001" customHeight="1" x14ac:dyDescent="0.3">
      <c r="A93" t="s">
        <v>4771</v>
      </c>
      <c r="B93" t="s">
        <v>339</v>
      </c>
      <c r="C93" t="s">
        <v>109</v>
      </c>
      <c r="D93" t="s">
        <v>110</v>
      </c>
      <c r="E93" t="s">
        <v>111</v>
      </c>
      <c r="F93" t="s">
        <v>110</v>
      </c>
      <c r="G93" t="s">
        <v>111</v>
      </c>
      <c r="H93" t="s">
        <v>4563</v>
      </c>
      <c r="I93" t="s">
        <v>4564</v>
      </c>
      <c r="J93" t="s">
        <v>4772</v>
      </c>
      <c r="K93" t="s">
        <v>115</v>
      </c>
      <c r="L93" t="s">
        <v>116</v>
      </c>
      <c r="M93" t="s">
        <v>117</v>
      </c>
      <c r="N93" t="s">
        <v>118</v>
      </c>
      <c r="O93" t="s">
        <v>119</v>
      </c>
      <c r="P93" t="s">
        <v>120</v>
      </c>
      <c r="Q93" t="s">
        <v>121</v>
      </c>
      <c r="R93" t="s">
        <v>122</v>
      </c>
      <c r="S93" t="s">
        <v>108</v>
      </c>
      <c r="T93" t="s">
        <v>123</v>
      </c>
      <c r="U93" t="s">
        <v>124</v>
      </c>
      <c r="V93" t="s">
        <v>125</v>
      </c>
      <c r="W93" t="s">
        <v>4773</v>
      </c>
      <c r="X93" t="s">
        <v>4774</v>
      </c>
      <c r="Y93" t="s">
        <v>4775</v>
      </c>
      <c r="Z93" t="s">
        <v>721</v>
      </c>
      <c r="AA93" t="s">
        <v>4776</v>
      </c>
      <c r="AB93" t="s">
        <v>4777</v>
      </c>
      <c r="AC93" t="s">
        <v>4778</v>
      </c>
      <c r="AD93" t="s">
        <v>4779</v>
      </c>
      <c r="AE93" t="s">
        <v>4780</v>
      </c>
      <c r="AF93" t="s">
        <v>4781</v>
      </c>
      <c r="AG93" t="s">
        <v>4782</v>
      </c>
      <c r="AH93" t="s">
        <v>4783</v>
      </c>
      <c r="AI93" t="s">
        <v>4784</v>
      </c>
      <c r="AJ93" t="s">
        <v>4785</v>
      </c>
      <c r="AK93" t="s">
        <v>4786</v>
      </c>
      <c r="AL93" t="s">
        <v>4787</v>
      </c>
      <c r="AM93" t="s">
        <v>4788</v>
      </c>
      <c r="AN93" t="s">
        <v>4789</v>
      </c>
      <c r="AO93" t="s">
        <v>4790</v>
      </c>
      <c r="AP93" t="s">
        <v>4791</v>
      </c>
      <c r="AQ93" t="s">
        <v>4792</v>
      </c>
      <c r="AR93" t="s">
        <v>4793</v>
      </c>
      <c r="AS93" t="s">
        <v>4794</v>
      </c>
      <c r="AT93" t="s">
        <v>4795</v>
      </c>
      <c r="AU93" t="s">
        <v>4796</v>
      </c>
      <c r="AV93" t="s">
        <v>366</v>
      </c>
      <c r="AW93" t="s">
        <v>4797</v>
      </c>
      <c r="AX93" t="s">
        <v>1128</v>
      </c>
      <c r="AY93" t="s">
        <v>4798</v>
      </c>
      <c r="AZ93" t="s">
        <v>4799</v>
      </c>
      <c r="BA93" t="s">
        <v>4800</v>
      </c>
      <c r="BB93" t="s">
        <v>4801</v>
      </c>
      <c r="BC93" t="s">
        <v>4802</v>
      </c>
      <c r="BD93" t="s">
        <v>4803</v>
      </c>
      <c r="BE93" t="s">
        <v>4804</v>
      </c>
      <c r="BF93" t="s">
        <v>4805</v>
      </c>
      <c r="BG93" t="s">
        <v>4806</v>
      </c>
      <c r="BH93" t="s">
        <v>4807</v>
      </c>
      <c r="BI93" t="s">
        <v>4808</v>
      </c>
      <c r="BJ93" t="s">
        <v>4809</v>
      </c>
      <c r="BK93" t="s">
        <v>4810</v>
      </c>
      <c r="BL93" t="s">
        <v>4811</v>
      </c>
      <c r="BM93" t="s">
        <v>4812</v>
      </c>
      <c r="BN93" t="s">
        <v>4813</v>
      </c>
      <c r="BO93" t="s">
        <v>4814</v>
      </c>
      <c r="BP93" t="s">
        <v>4815</v>
      </c>
      <c r="BQ93" t="s">
        <v>4816</v>
      </c>
      <c r="BR93" t="s">
        <v>4817</v>
      </c>
      <c r="BS93" t="s">
        <v>4818</v>
      </c>
      <c r="BT93" t="s">
        <v>4819</v>
      </c>
      <c r="BU93" t="s">
        <v>4820</v>
      </c>
    </row>
    <row r="94" spans="1:73" ht="17.100000000000001" customHeight="1" x14ac:dyDescent="0.3">
      <c r="A94" t="s">
        <v>4821</v>
      </c>
      <c r="B94" t="s">
        <v>393</v>
      </c>
      <c r="C94" t="s">
        <v>109</v>
      </c>
      <c r="D94" t="s">
        <v>110</v>
      </c>
      <c r="E94" t="s">
        <v>111</v>
      </c>
      <c r="F94" t="s">
        <v>110</v>
      </c>
      <c r="G94" t="s">
        <v>111</v>
      </c>
      <c r="H94" t="s">
        <v>4563</v>
      </c>
      <c r="I94" t="s">
        <v>4564</v>
      </c>
      <c r="J94" t="s">
        <v>4822</v>
      </c>
      <c r="K94" t="s">
        <v>115</v>
      </c>
      <c r="L94" t="s">
        <v>116</v>
      </c>
      <c r="M94" t="s">
        <v>117</v>
      </c>
      <c r="N94" t="s">
        <v>118</v>
      </c>
      <c r="O94" t="s">
        <v>119</v>
      </c>
      <c r="P94" t="s">
        <v>120</v>
      </c>
      <c r="Q94" t="s">
        <v>121</v>
      </c>
      <c r="R94" t="s">
        <v>122</v>
      </c>
      <c r="S94" t="s">
        <v>108</v>
      </c>
      <c r="T94" t="s">
        <v>123</v>
      </c>
      <c r="U94" t="s">
        <v>124</v>
      </c>
      <c r="V94" t="s">
        <v>125</v>
      </c>
      <c r="W94" t="s">
        <v>4823</v>
      </c>
      <c r="X94" t="s">
        <v>4824</v>
      </c>
      <c r="Y94" t="s">
        <v>4825</v>
      </c>
      <c r="Z94" t="s">
        <v>4826</v>
      </c>
      <c r="AA94" t="s">
        <v>4827</v>
      </c>
      <c r="AB94" t="s">
        <v>4828</v>
      </c>
      <c r="AC94" t="s">
        <v>4829</v>
      </c>
      <c r="AD94" t="s">
        <v>4830</v>
      </c>
      <c r="AE94" t="s">
        <v>4831</v>
      </c>
      <c r="AF94" t="s">
        <v>4832</v>
      </c>
      <c r="AG94" t="s">
        <v>4833</v>
      </c>
      <c r="AH94" t="s">
        <v>4834</v>
      </c>
      <c r="AI94" t="s">
        <v>4835</v>
      </c>
      <c r="AJ94" t="s">
        <v>4836</v>
      </c>
      <c r="AK94" t="s">
        <v>4837</v>
      </c>
      <c r="AL94" t="s">
        <v>4838</v>
      </c>
      <c r="AM94" t="s">
        <v>4839</v>
      </c>
      <c r="AN94" t="s">
        <v>4840</v>
      </c>
      <c r="AO94" t="s">
        <v>4841</v>
      </c>
      <c r="AP94" t="s">
        <v>4842</v>
      </c>
      <c r="AQ94" t="s">
        <v>4843</v>
      </c>
      <c r="AR94" t="s">
        <v>4844</v>
      </c>
      <c r="AS94" t="s">
        <v>4845</v>
      </c>
      <c r="AT94" t="s">
        <v>4846</v>
      </c>
      <c r="AU94" t="s">
        <v>4847</v>
      </c>
      <c r="AV94" t="s">
        <v>4848</v>
      </c>
      <c r="AW94" t="s">
        <v>4849</v>
      </c>
      <c r="AX94" t="s">
        <v>4850</v>
      </c>
      <c r="AY94" t="s">
        <v>4851</v>
      </c>
      <c r="AZ94" t="s">
        <v>4852</v>
      </c>
      <c r="BA94" t="s">
        <v>4853</v>
      </c>
      <c r="BB94" t="s">
        <v>4854</v>
      </c>
      <c r="BC94" t="s">
        <v>4855</v>
      </c>
      <c r="BD94" t="s">
        <v>4856</v>
      </c>
      <c r="BE94" t="s">
        <v>4857</v>
      </c>
      <c r="BF94" t="s">
        <v>4858</v>
      </c>
      <c r="BG94" t="s">
        <v>4859</v>
      </c>
      <c r="BH94" t="s">
        <v>4860</v>
      </c>
      <c r="BI94" t="s">
        <v>4861</v>
      </c>
      <c r="BJ94" t="s">
        <v>4862</v>
      </c>
      <c r="BK94" t="s">
        <v>4863</v>
      </c>
      <c r="BL94" t="s">
        <v>4864</v>
      </c>
      <c r="BM94" t="s">
        <v>4865</v>
      </c>
      <c r="BN94" t="s">
        <v>4866</v>
      </c>
      <c r="BO94" t="s">
        <v>4867</v>
      </c>
      <c r="BP94" t="s">
        <v>4868</v>
      </c>
      <c r="BQ94" t="s">
        <v>4869</v>
      </c>
      <c r="BR94" t="s">
        <v>4870</v>
      </c>
      <c r="BS94" t="s">
        <v>4871</v>
      </c>
      <c r="BT94" t="s">
        <v>4872</v>
      </c>
      <c r="BU94" t="s">
        <v>4873</v>
      </c>
    </row>
    <row r="95" spans="1:73" ht="17.100000000000001" customHeight="1" x14ac:dyDescent="0.3">
      <c r="A95" t="s">
        <v>4874</v>
      </c>
      <c r="B95" t="s">
        <v>447</v>
      </c>
      <c r="C95" t="s">
        <v>109</v>
      </c>
      <c r="D95" t="s">
        <v>110</v>
      </c>
      <c r="E95" t="s">
        <v>111</v>
      </c>
      <c r="F95" t="s">
        <v>110</v>
      </c>
      <c r="G95" t="s">
        <v>111</v>
      </c>
      <c r="H95" t="s">
        <v>4563</v>
      </c>
      <c r="I95" t="s">
        <v>4564</v>
      </c>
      <c r="J95" t="s">
        <v>4875</v>
      </c>
      <c r="K95" t="s">
        <v>115</v>
      </c>
      <c r="L95" t="s">
        <v>116</v>
      </c>
      <c r="M95" t="s">
        <v>117</v>
      </c>
      <c r="N95" t="s">
        <v>118</v>
      </c>
      <c r="O95" t="s">
        <v>119</v>
      </c>
      <c r="P95" t="s">
        <v>120</v>
      </c>
      <c r="Q95" t="s">
        <v>121</v>
      </c>
      <c r="R95" t="s">
        <v>122</v>
      </c>
      <c r="S95" t="s">
        <v>108</v>
      </c>
      <c r="T95" t="s">
        <v>123</v>
      </c>
      <c r="U95" t="s">
        <v>124</v>
      </c>
      <c r="V95" t="s">
        <v>125</v>
      </c>
      <c r="W95" t="s">
        <v>4876</v>
      </c>
      <c r="X95" t="s">
        <v>4877</v>
      </c>
      <c r="Y95" t="s">
        <v>4878</v>
      </c>
      <c r="Z95" t="s">
        <v>4879</v>
      </c>
      <c r="AA95" t="s">
        <v>4880</v>
      </c>
      <c r="AB95" t="s">
        <v>4881</v>
      </c>
      <c r="AC95" t="s">
        <v>4882</v>
      </c>
      <c r="AD95" t="s">
        <v>4883</v>
      </c>
      <c r="AE95" t="s">
        <v>4884</v>
      </c>
      <c r="AF95" t="s">
        <v>4885</v>
      </c>
      <c r="AG95" t="s">
        <v>4886</v>
      </c>
      <c r="AH95" t="s">
        <v>4887</v>
      </c>
      <c r="AI95" t="s">
        <v>4888</v>
      </c>
      <c r="AJ95" t="s">
        <v>4889</v>
      </c>
      <c r="AK95" t="s">
        <v>4890</v>
      </c>
      <c r="AL95" t="s">
        <v>4891</v>
      </c>
      <c r="AM95" t="s">
        <v>4892</v>
      </c>
      <c r="AN95" t="s">
        <v>4893</v>
      </c>
      <c r="AO95" t="s">
        <v>4894</v>
      </c>
      <c r="AP95" t="s">
        <v>4895</v>
      </c>
      <c r="AQ95" t="s">
        <v>4896</v>
      </c>
      <c r="AR95" t="s">
        <v>4897</v>
      </c>
      <c r="AS95" t="s">
        <v>4898</v>
      </c>
      <c r="AT95" t="s">
        <v>4899</v>
      </c>
      <c r="AU95" t="s">
        <v>4900</v>
      </c>
      <c r="AV95" t="s">
        <v>4901</v>
      </c>
      <c r="AW95" t="s">
        <v>4902</v>
      </c>
      <c r="AX95" t="s">
        <v>4903</v>
      </c>
      <c r="AY95" t="s">
        <v>4904</v>
      </c>
      <c r="AZ95" t="s">
        <v>4905</v>
      </c>
      <c r="BA95" t="s">
        <v>4906</v>
      </c>
      <c r="BB95" t="s">
        <v>4907</v>
      </c>
      <c r="BC95" t="s">
        <v>4908</v>
      </c>
      <c r="BD95" t="s">
        <v>4909</v>
      </c>
      <c r="BE95" t="s">
        <v>4910</v>
      </c>
      <c r="BF95" t="s">
        <v>4911</v>
      </c>
      <c r="BG95" t="s">
        <v>4912</v>
      </c>
      <c r="BH95" t="s">
        <v>4913</v>
      </c>
      <c r="BI95" t="s">
        <v>4914</v>
      </c>
      <c r="BJ95" t="s">
        <v>4915</v>
      </c>
      <c r="BK95" t="s">
        <v>4916</v>
      </c>
      <c r="BL95" t="s">
        <v>4917</v>
      </c>
      <c r="BM95" t="s">
        <v>4918</v>
      </c>
      <c r="BN95" t="s">
        <v>4919</v>
      </c>
      <c r="BO95" t="s">
        <v>4920</v>
      </c>
      <c r="BP95" t="s">
        <v>4921</v>
      </c>
      <c r="BQ95" t="s">
        <v>4922</v>
      </c>
      <c r="BR95" t="s">
        <v>4923</v>
      </c>
      <c r="BS95" t="s">
        <v>4924</v>
      </c>
      <c r="BT95" t="s">
        <v>4925</v>
      </c>
      <c r="BU95" t="s">
        <v>4926</v>
      </c>
    </row>
    <row r="96" spans="1:73" ht="17.100000000000001" customHeight="1" x14ac:dyDescent="0.3">
      <c r="A96" t="s">
        <v>4927</v>
      </c>
      <c r="B96" t="s">
        <v>501</v>
      </c>
      <c r="C96" t="s">
        <v>109</v>
      </c>
      <c r="D96" t="s">
        <v>110</v>
      </c>
      <c r="E96" t="s">
        <v>111</v>
      </c>
      <c r="F96" t="s">
        <v>110</v>
      </c>
      <c r="G96" t="s">
        <v>111</v>
      </c>
      <c r="H96" t="s">
        <v>4563</v>
      </c>
      <c r="I96" t="s">
        <v>4564</v>
      </c>
      <c r="J96" t="s">
        <v>4928</v>
      </c>
      <c r="K96" t="s">
        <v>115</v>
      </c>
      <c r="L96" t="s">
        <v>116</v>
      </c>
      <c r="M96" t="s">
        <v>117</v>
      </c>
      <c r="N96" t="s">
        <v>118</v>
      </c>
      <c r="O96" t="s">
        <v>119</v>
      </c>
      <c r="P96" t="s">
        <v>120</v>
      </c>
      <c r="Q96" t="s">
        <v>121</v>
      </c>
      <c r="R96" t="s">
        <v>122</v>
      </c>
      <c r="S96" t="s">
        <v>108</v>
      </c>
      <c r="T96" t="s">
        <v>123</v>
      </c>
      <c r="U96" t="s">
        <v>124</v>
      </c>
      <c r="V96" t="s">
        <v>125</v>
      </c>
      <c r="W96" t="s">
        <v>4929</v>
      </c>
      <c r="X96" t="s">
        <v>4930</v>
      </c>
      <c r="Y96" t="s">
        <v>4931</v>
      </c>
      <c r="Z96" t="s">
        <v>4932</v>
      </c>
      <c r="AA96" t="s">
        <v>4933</v>
      </c>
      <c r="AB96" t="s">
        <v>4934</v>
      </c>
      <c r="AC96" t="s">
        <v>4935</v>
      </c>
      <c r="AD96" t="s">
        <v>4936</v>
      </c>
      <c r="AE96" t="s">
        <v>4937</v>
      </c>
      <c r="AF96" t="s">
        <v>4938</v>
      </c>
      <c r="AG96" t="s">
        <v>4939</v>
      </c>
      <c r="AH96" t="s">
        <v>4940</v>
      </c>
      <c r="AI96" t="s">
        <v>4941</v>
      </c>
      <c r="AJ96" t="s">
        <v>4942</v>
      </c>
      <c r="AK96" t="s">
        <v>4943</v>
      </c>
      <c r="AL96" t="s">
        <v>4944</v>
      </c>
      <c r="AM96" t="s">
        <v>4945</v>
      </c>
      <c r="AN96" t="s">
        <v>4946</v>
      </c>
      <c r="AO96" t="s">
        <v>4947</v>
      </c>
      <c r="AP96" t="s">
        <v>4948</v>
      </c>
      <c r="AQ96" t="s">
        <v>4949</v>
      </c>
      <c r="AR96" t="s">
        <v>4950</v>
      </c>
      <c r="AS96" t="s">
        <v>4951</v>
      </c>
      <c r="AT96" t="s">
        <v>4952</v>
      </c>
      <c r="AU96" t="s">
        <v>4953</v>
      </c>
      <c r="AV96" t="s">
        <v>4954</v>
      </c>
      <c r="AW96" t="s">
        <v>4955</v>
      </c>
      <c r="AX96" t="s">
        <v>4956</v>
      </c>
      <c r="AY96" t="s">
        <v>4957</v>
      </c>
      <c r="AZ96" t="s">
        <v>4958</v>
      </c>
      <c r="BA96" t="s">
        <v>4959</v>
      </c>
      <c r="BB96" t="s">
        <v>4960</v>
      </c>
      <c r="BC96" t="s">
        <v>4961</v>
      </c>
      <c r="BD96" t="s">
        <v>4962</v>
      </c>
      <c r="BE96" t="s">
        <v>4963</v>
      </c>
      <c r="BF96" t="s">
        <v>4964</v>
      </c>
      <c r="BG96" t="s">
        <v>4965</v>
      </c>
      <c r="BH96" t="s">
        <v>4966</v>
      </c>
      <c r="BI96" t="s">
        <v>4967</v>
      </c>
      <c r="BJ96" t="s">
        <v>4968</v>
      </c>
      <c r="BK96" t="s">
        <v>4969</v>
      </c>
      <c r="BL96" t="s">
        <v>4970</v>
      </c>
      <c r="BM96" t="s">
        <v>4971</v>
      </c>
      <c r="BN96" t="s">
        <v>4972</v>
      </c>
      <c r="BO96" t="s">
        <v>4973</v>
      </c>
      <c r="BP96" t="s">
        <v>4974</v>
      </c>
      <c r="BQ96" t="s">
        <v>4975</v>
      </c>
      <c r="BR96" t="s">
        <v>4976</v>
      </c>
      <c r="BS96" t="s">
        <v>4977</v>
      </c>
      <c r="BT96" t="s">
        <v>4978</v>
      </c>
      <c r="BU96" t="s">
        <v>4979</v>
      </c>
    </row>
    <row r="97" spans="1:73" ht="17.100000000000001" customHeight="1" x14ac:dyDescent="0.3">
      <c r="A97" t="s">
        <v>4980</v>
      </c>
      <c r="B97" t="s">
        <v>555</v>
      </c>
      <c r="C97" t="s">
        <v>109</v>
      </c>
      <c r="D97" t="s">
        <v>110</v>
      </c>
      <c r="E97" t="s">
        <v>111</v>
      </c>
      <c r="F97" t="s">
        <v>110</v>
      </c>
      <c r="G97" t="s">
        <v>111</v>
      </c>
      <c r="H97" t="s">
        <v>4563</v>
      </c>
      <c r="I97" t="s">
        <v>4564</v>
      </c>
      <c r="J97" t="s">
        <v>4981</v>
      </c>
      <c r="K97" t="s">
        <v>115</v>
      </c>
      <c r="L97" t="s">
        <v>116</v>
      </c>
      <c r="M97" t="s">
        <v>117</v>
      </c>
      <c r="N97" t="s">
        <v>118</v>
      </c>
      <c r="O97" t="s">
        <v>119</v>
      </c>
      <c r="P97" t="s">
        <v>120</v>
      </c>
      <c r="Q97" t="s">
        <v>121</v>
      </c>
      <c r="R97" t="s">
        <v>122</v>
      </c>
      <c r="S97" t="s">
        <v>108</v>
      </c>
      <c r="T97" t="s">
        <v>123</v>
      </c>
      <c r="U97" t="s">
        <v>124</v>
      </c>
      <c r="V97" t="s">
        <v>125</v>
      </c>
      <c r="W97" t="s">
        <v>4982</v>
      </c>
      <c r="X97" t="s">
        <v>4983</v>
      </c>
      <c r="Y97" t="s">
        <v>4984</v>
      </c>
      <c r="Z97" t="s">
        <v>4985</v>
      </c>
      <c r="AA97" t="s">
        <v>4986</v>
      </c>
      <c r="AB97" t="s">
        <v>4987</v>
      </c>
      <c r="AC97" t="s">
        <v>4988</v>
      </c>
      <c r="AD97" t="s">
        <v>4989</v>
      </c>
      <c r="AE97" t="s">
        <v>4990</v>
      </c>
      <c r="AF97" t="s">
        <v>4991</v>
      </c>
      <c r="AG97" t="s">
        <v>2819</v>
      </c>
      <c r="AH97" t="s">
        <v>4992</v>
      </c>
      <c r="AI97" t="s">
        <v>4993</v>
      </c>
      <c r="AJ97" t="s">
        <v>4994</v>
      </c>
      <c r="AK97" t="s">
        <v>4995</v>
      </c>
      <c r="AL97" t="s">
        <v>4996</v>
      </c>
      <c r="AM97" t="s">
        <v>4997</v>
      </c>
      <c r="AN97" t="s">
        <v>4998</v>
      </c>
      <c r="AO97" t="s">
        <v>4999</v>
      </c>
      <c r="AP97" t="s">
        <v>5000</v>
      </c>
      <c r="AQ97" t="s">
        <v>5001</v>
      </c>
      <c r="AR97" t="s">
        <v>5002</v>
      </c>
      <c r="AS97" t="s">
        <v>5003</v>
      </c>
      <c r="AT97" t="s">
        <v>5004</v>
      </c>
      <c r="AU97" t="s">
        <v>5005</v>
      </c>
      <c r="AV97" t="s">
        <v>5006</v>
      </c>
      <c r="AW97" t="s">
        <v>2063</v>
      </c>
      <c r="AX97" t="s">
        <v>5007</v>
      </c>
      <c r="AY97" t="s">
        <v>5008</v>
      </c>
      <c r="AZ97" t="s">
        <v>5009</v>
      </c>
      <c r="BA97" t="s">
        <v>5010</v>
      </c>
      <c r="BB97" t="s">
        <v>5011</v>
      </c>
      <c r="BC97" t="s">
        <v>5012</v>
      </c>
      <c r="BD97" t="s">
        <v>5013</v>
      </c>
      <c r="BE97" t="s">
        <v>5014</v>
      </c>
      <c r="BF97" t="s">
        <v>5015</v>
      </c>
      <c r="BG97" t="s">
        <v>5016</v>
      </c>
      <c r="BH97" t="s">
        <v>5017</v>
      </c>
      <c r="BI97" t="s">
        <v>5018</v>
      </c>
      <c r="BJ97" t="s">
        <v>5019</v>
      </c>
      <c r="BK97" t="s">
        <v>5020</v>
      </c>
      <c r="BL97" t="s">
        <v>5021</v>
      </c>
      <c r="BM97" t="s">
        <v>5022</v>
      </c>
      <c r="BN97" t="s">
        <v>5023</v>
      </c>
      <c r="BO97" t="s">
        <v>5024</v>
      </c>
      <c r="BP97" t="s">
        <v>5025</v>
      </c>
      <c r="BQ97" t="s">
        <v>5026</v>
      </c>
      <c r="BR97" t="s">
        <v>5027</v>
      </c>
      <c r="BS97" t="s">
        <v>5028</v>
      </c>
      <c r="BT97" t="s">
        <v>5029</v>
      </c>
      <c r="BU97" t="s">
        <v>5030</v>
      </c>
    </row>
    <row r="98" spans="1:73" ht="17.100000000000001" customHeight="1" x14ac:dyDescent="0.3">
      <c r="A98" t="s">
        <v>5031</v>
      </c>
      <c r="B98" t="s">
        <v>609</v>
      </c>
      <c r="C98" t="s">
        <v>109</v>
      </c>
      <c r="D98" t="s">
        <v>110</v>
      </c>
      <c r="E98" t="s">
        <v>111</v>
      </c>
      <c r="F98" t="s">
        <v>110</v>
      </c>
      <c r="G98" t="s">
        <v>111</v>
      </c>
      <c r="H98" t="s">
        <v>4563</v>
      </c>
      <c r="I98" t="s">
        <v>4564</v>
      </c>
      <c r="J98" t="s">
        <v>5032</v>
      </c>
      <c r="K98" t="s">
        <v>115</v>
      </c>
      <c r="L98" t="s">
        <v>116</v>
      </c>
      <c r="M98" t="s">
        <v>117</v>
      </c>
      <c r="N98" t="s">
        <v>118</v>
      </c>
      <c r="O98" t="s">
        <v>119</v>
      </c>
      <c r="P98" t="s">
        <v>120</v>
      </c>
      <c r="Q98" t="s">
        <v>121</v>
      </c>
      <c r="R98" t="s">
        <v>122</v>
      </c>
      <c r="S98" t="s">
        <v>108</v>
      </c>
      <c r="T98" t="s">
        <v>123</v>
      </c>
      <c r="U98" t="s">
        <v>124</v>
      </c>
      <c r="V98" t="s">
        <v>125</v>
      </c>
      <c r="W98" t="s">
        <v>5033</v>
      </c>
      <c r="X98" t="s">
        <v>5034</v>
      </c>
      <c r="Y98" t="s">
        <v>5035</v>
      </c>
      <c r="Z98" t="s">
        <v>4307</v>
      </c>
      <c r="AA98" t="s">
        <v>5036</v>
      </c>
      <c r="AB98" t="s">
        <v>5037</v>
      </c>
      <c r="AC98" t="s">
        <v>5038</v>
      </c>
      <c r="AD98" t="s">
        <v>5039</v>
      </c>
      <c r="AE98" t="s">
        <v>5040</v>
      </c>
      <c r="AF98" t="s">
        <v>5041</v>
      </c>
      <c r="AG98" t="s">
        <v>5042</v>
      </c>
      <c r="AH98" t="s">
        <v>5043</v>
      </c>
      <c r="AI98" t="s">
        <v>5044</v>
      </c>
      <c r="AJ98" t="s">
        <v>5045</v>
      </c>
      <c r="AK98" t="s">
        <v>5046</v>
      </c>
      <c r="AL98" t="s">
        <v>5047</v>
      </c>
      <c r="AM98" t="s">
        <v>5048</v>
      </c>
      <c r="AN98" t="s">
        <v>5049</v>
      </c>
      <c r="AO98" t="s">
        <v>5050</v>
      </c>
      <c r="AP98" t="s">
        <v>5051</v>
      </c>
      <c r="AQ98" t="s">
        <v>5052</v>
      </c>
      <c r="AR98" t="s">
        <v>5053</v>
      </c>
      <c r="AS98" t="s">
        <v>5054</v>
      </c>
      <c r="AT98" t="s">
        <v>5055</v>
      </c>
      <c r="AU98" t="s">
        <v>5056</v>
      </c>
      <c r="AV98" t="s">
        <v>5057</v>
      </c>
      <c r="AW98" t="s">
        <v>5058</v>
      </c>
      <c r="AX98" t="s">
        <v>5059</v>
      </c>
      <c r="AY98" t="s">
        <v>5060</v>
      </c>
      <c r="AZ98" t="s">
        <v>5061</v>
      </c>
      <c r="BA98" t="s">
        <v>5062</v>
      </c>
      <c r="BB98" t="s">
        <v>5063</v>
      </c>
      <c r="BC98" t="s">
        <v>5064</v>
      </c>
      <c r="BD98" t="s">
        <v>5065</v>
      </c>
      <c r="BE98" t="s">
        <v>5066</v>
      </c>
      <c r="BF98" t="s">
        <v>5067</v>
      </c>
      <c r="BG98" t="s">
        <v>5068</v>
      </c>
      <c r="BH98" t="s">
        <v>5069</v>
      </c>
      <c r="BI98" t="s">
        <v>5070</v>
      </c>
      <c r="BJ98" t="s">
        <v>5071</v>
      </c>
      <c r="BK98" t="s">
        <v>5072</v>
      </c>
      <c r="BL98" t="s">
        <v>5073</v>
      </c>
      <c r="BM98" t="s">
        <v>5074</v>
      </c>
      <c r="BN98" t="s">
        <v>5075</v>
      </c>
      <c r="BO98" t="s">
        <v>5076</v>
      </c>
      <c r="BP98" t="s">
        <v>5077</v>
      </c>
      <c r="BQ98" t="s">
        <v>5078</v>
      </c>
      <c r="BR98" t="s">
        <v>5079</v>
      </c>
      <c r="BS98" t="s">
        <v>5080</v>
      </c>
      <c r="BT98" t="s">
        <v>5081</v>
      </c>
      <c r="BU98" t="s">
        <v>5082</v>
      </c>
    </row>
    <row r="99" spans="1:73" ht="17.100000000000001" customHeight="1" x14ac:dyDescent="0.3">
      <c r="A99" t="s">
        <v>5083</v>
      </c>
      <c r="B99" t="s">
        <v>663</v>
      </c>
      <c r="C99" t="s">
        <v>109</v>
      </c>
      <c r="D99" t="s">
        <v>110</v>
      </c>
      <c r="E99" t="s">
        <v>111</v>
      </c>
      <c r="F99" t="s">
        <v>110</v>
      </c>
      <c r="G99" t="s">
        <v>111</v>
      </c>
      <c r="H99" t="s">
        <v>4563</v>
      </c>
      <c r="I99" t="s">
        <v>4564</v>
      </c>
      <c r="J99" t="s">
        <v>5084</v>
      </c>
      <c r="K99" t="s">
        <v>115</v>
      </c>
      <c r="L99" t="s">
        <v>116</v>
      </c>
      <c r="M99" t="s">
        <v>117</v>
      </c>
      <c r="N99" t="s">
        <v>118</v>
      </c>
      <c r="O99" t="s">
        <v>119</v>
      </c>
      <c r="P99" t="s">
        <v>120</v>
      </c>
      <c r="Q99" t="s">
        <v>121</v>
      </c>
      <c r="R99" t="s">
        <v>122</v>
      </c>
      <c r="S99" t="s">
        <v>108</v>
      </c>
      <c r="T99" t="s">
        <v>123</v>
      </c>
      <c r="U99" t="s">
        <v>124</v>
      </c>
      <c r="V99" t="s">
        <v>125</v>
      </c>
      <c r="W99" t="s">
        <v>5085</v>
      </c>
      <c r="X99" t="s">
        <v>5086</v>
      </c>
      <c r="Y99" t="s">
        <v>5087</v>
      </c>
      <c r="Z99" t="s">
        <v>5088</v>
      </c>
      <c r="AA99" t="s">
        <v>5089</v>
      </c>
      <c r="AB99" t="s">
        <v>5090</v>
      </c>
      <c r="AC99" t="s">
        <v>5091</v>
      </c>
      <c r="AD99" t="s">
        <v>5092</v>
      </c>
      <c r="AE99" t="s">
        <v>5093</v>
      </c>
      <c r="AF99" t="s">
        <v>5094</v>
      </c>
      <c r="AG99" t="s">
        <v>5095</v>
      </c>
      <c r="AH99" t="s">
        <v>5096</v>
      </c>
      <c r="AI99" t="s">
        <v>5097</v>
      </c>
      <c r="AJ99" t="s">
        <v>5098</v>
      </c>
      <c r="AK99" t="s">
        <v>5099</v>
      </c>
      <c r="AL99" t="s">
        <v>5100</v>
      </c>
      <c r="AM99" t="s">
        <v>5101</v>
      </c>
      <c r="AN99" t="s">
        <v>5102</v>
      </c>
      <c r="AO99" t="s">
        <v>5103</v>
      </c>
      <c r="AP99" t="s">
        <v>5104</v>
      </c>
      <c r="AQ99" t="s">
        <v>5105</v>
      </c>
      <c r="AR99" t="s">
        <v>5106</v>
      </c>
      <c r="AS99" t="s">
        <v>5107</v>
      </c>
      <c r="AT99" t="s">
        <v>5108</v>
      </c>
      <c r="AU99" t="s">
        <v>5109</v>
      </c>
      <c r="AV99" t="s">
        <v>5110</v>
      </c>
      <c r="AW99" t="s">
        <v>5111</v>
      </c>
      <c r="AX99" t="s">
        <v>5112</v>
      </c>
      <c r="AY99" t="s">
        <v>5113</v>
      </c>
      <c r="AZ99" t="s">
        <v>5114</v>
      </c>
      <c r="BA99" t="s">
        <v>5115</v>
      </c>
      <c r="BB99" t="s">
        <v>5116</v>
      </c>
      <c r="BC99" t="s">
        <v>5117</v>
      </c>
      <c r="BD99" t="s">
        <v>5118</v>
      </c>
      <c r="BE99" t="s">
        <v>5119</v>
      </c>
      <c r="BF99" t="s">
        <v>5120</v>
      </c>
      <c r="BG99" t="s">
        <v>5121</v>
      </c>
      <c r="BH99" t="s">
        <v>5122</v>
      </c>
      <c r="BI99" t="s">
        <v>5123</v>
      </c>
      <c r="BJ99" t="s">
        <v>5124</v>
      </c>
      <c r="BK99" t="s">
        <v>5125</v>
      </c>
      <c r="BL99" t="s">
        <v>5126</v>
      </c>
      <c r="BM99" t="s">
        <v>5127</v>
      </c>
      <c r="BN99" t="s">
        <v>5128</v>
      </c>
      <c r="BO99" t="s">
        <v>5129</v>
      </c>
      <c r="BP99" t="s">
        <v>5130</v>
      </c>
      <c r="BQ99" t="s">
        <v>5131</v>
      </c>
      <c r="BR99" t="s">
        <v>5132</v>
      </c>
      <c r="BS99" t="s">
        <v>5133</v>
      </c>
      <c r="BT99" t="s">
        <v>5134</v>
      </c>
      <c r="BU99" t="s">
        <v>5135</v>
      </c>
    </row>
    <row r="100" spans="1:73" ht="17.100000000000001" customHeight="1" x14ac:dyDescent="0.3">
      <c r="A100" t="s">
        <v>5136</v>
      </c>
      <c r="B100" t="s">
        <v>717</v>
      </c>
      <c r="C100" t="s">
        <v>109</v>
      </c>
      <c r="D100" t="s">
        <v>110</v>
      </c>
      <c r="E100" t="s">
        <v>111</v>
      </c>
      <c r="F100" t="s">
        <v>110</v>
      </c>
      <c r="G100" t="s">
        <v>111</v>
      </c>
      <c r="H100" t="s">
        <v>4563</v>
      </c>
      <c r="I100" t="s">
        <v>4564</v>
      </c>
      <c r="J100" t="s">
        <v>5137</v>
      </c>
      <c r="K100" t="s">
        <v>115</v>
      </c>
      <c r="L100" t="s">
        <v>116</v>
      </c>
      <c r="M100" t="s">
        <v>117</v>
      </c>
      <c r="N100" t="s">
        <v>118</v>
      </c>
      <c r="O100" t="s">
        <v>119</v>
      </c>
      <c r="P100" t="s">
        <v>120</v>
      </c>
      <c r="Q100" t="s">
        <v>121</v>
      </c>
      <c r="R100" t="s">
        <v>122</v>
      </c>
      <c r="S100" t="s">
        <v>108</v>
      </c>
      <c r="T100" t="s">
        <v>123</v>
      </c>
      <c r="U100" t="s">
        <v>124</v>
      </c>
      <c r="V100" t="s">
        <v>125</v>
      </c>
      <c r="W100" t="s">
        <v>5138</v>
      </c>
      <c r="X100" t="s">
        <v>5139</v>
      </c>
      <c r="Y100" t="s">
        <v>5140</v>
      </c>
      <c r="Z100" t="s">
        <v>5141</v>
      </c>
      <c r="AA100" t="s">
        <v>5142</v>
      </c>
      <c r="AB100" t="s">
        <v>5143</v>
      </c>
      <c r="AC100" t="s">
        <v>5144</v>
      </c>
      <c r="AD100" t="s">
        <v>5145</v>
      </c>
      <c r="AE100" t="s">
        <v>5146</v>
      </c>
      <c r="AF100" t="s">
        <v>5147</v>
      </c>
      <c r="AG100" t="s">
        <v>5148</v>
      </c>
      <c r="AH100" t="s">
        <v>5149</v>
      </c>
      <c r="AI100" t="s">
        <v>5150</v>
      </c>
      <c r="AJ100" t="s">
        <v>5151</v>
      </c>
      <c r="AK100" t="s">
        <v>5152</v>
      </c>
      <c r="AL100" t="s">
        <v>5153</v>
      </c>
      <c r="AM100" t="s">
        <v>5154</v>
      </c>
      <c r="AN100" t="s">
        <v>5155</v>
      </c>
      <c r="AO100" t="s">
        <v>5156</v>
      </c>
      <c r="AP100" t="s">
        <v>5157</v>
      </c>
      <c r="AQ100" t="s">
        <v>5158</v>
      </c>
      <c r="AR100" t="s">
        <v>5159</v>
      </c>
      <c r="AS100" t="s">
        <v>5160</v>
      </c>
      <c r="AT100" t="s">
        <v>5161</v>
      </c>
      <c r="AU100" t="s">
        <v>5162</v>
      </c>
      <c r="AV100" t="s">
        <v>5163</v>
      </c>
      <c r="AW100" t="s">
        <v>5164</v>
      </c>
      <c r="AX100" t="s">
        <v>5165</v>
      </c>
      <c r="AY100" t="s">
        <v>5166</v>
      </c>
      <c r="AZ100" t="s">
        <v>5167</v>
      </c>
      <c r="BA100" t="s">
        <v>5168</v>
      </c>
      <c r="BB100" t="s">
        <v>5169</v>
      </c>
      <c r="BC100" t="s">
        <v>5170</v>
      </c>
      <c r="BD100" t="s">
        <v>349</v>
      </c>
      <c r="BE100" t="s">
        <v>5171</v>
      </c>
      <c r="BF100" t="s">
        <v>5172</v>
      </c>
      <c r="BG100" t="s">
        <v>5173</v>
      </c>
      <c r="BH100" t="s">
        <v>5174</v>
      </c>
      <c r="BI100" t="s">
        <v>5175</v>
      </c>
      <c r="BJ100" t="s">
        <v>5176</v>
      </c>
      <c r="BK100" t="s">
        <v>5177</v>
      </c>
      <c r="BL100" t="s">
        <v>5178</v>
      </c>
      <c r="BM100" t="s">
        <v>5179</v>
      </c>
      <c r="BN100" t="s">
        <v>5180</v>
      </c>
      <c r="BO100" t="s">
        <v>5181</v>
      </c>
      <c r="BP100" t="s">
        <v>5182</v>
      </c>
      <c r="BQ100" t="s">
        <v>5183</v>
      </c>
      <c r="BR100" t="s">
        <v>5184</v>
      </c>
      <c r="BS100" t="s">
        <v>5185</v>
      </c>
      <c r="BT100" t="s">
        <v>5186</v>
      </c>
      <c r="BU100" t="s">
        <v>5187</v>
      </c>
    </row>
    <row r="101" spans="1:73" x14ac:dyDescent="0.3">
      <c r="A101" t="s">
        <v>5188</v>
      </c>
      <c r="B101" t="s">
        <v>771</v>
      </c>
      <c r="C101" t="s">
        <v>109</v>
      </c>
      <c r="D101" t="s">
        <v>110</v>
      </c>
      <c r="E101" t="s">
        <v>111</v>
      </c>
      <c r="F101" t="s">
        <v>110</v>
      </c>
      <c r="G101" t="s">
        <v>111</v>
      </c>
      <c r="H101" t="s">
        <v>4563</v>
      </c>
      <c r="I101" t="s">
        <v>4564</v>
      </c>
      <c r="J101" t="s">
        <v>5189</v>
      </c>
      <c r="K101" t="s">
        <v>115</v>
      </c>
      <c r="L101" t="s">
        <v>116</v>
      </c>
      <c r="M101" t="s">
        <v>117</v>
      </c>
      <c r="N101" t="s">
        <v>118</v>
      </c>
      <c r="O101" t="s">
        <v>119</v>
      </c>
      <c r="P101" t="s">
        <v>120</v>
      </c>
      <c r="Q101" t="s">
        <v>121</v>
      </c>
      <c r="R101" t="s">
        <v>122</v>
      </c>
      <c r="S101" t="s">
        <v>108</v>
      </c>
      <c r="T101" t="s">
        <v>123</v>
      </c>
      <c r="U101" t="s">
        <v>124</v>
      </c>
      <c r="V101" t="s">
        <v>125</v>
      </c>
      <c r="W101" t="s">
        <v>5190</v>
      </c>
      <c r="X101" t="s">
        <v>5191</v>
      </c>
      <c r="Y101" t="s">
        <v>5192</v>
      </c>
      <c r="Z101" t="s">
        <v>2259</v>
      </c>
      <c r="AA101" t="s">
        <v>5193</v>
      </c>
      <c r="AB101" t="s">
        <v>5194</v>
      </c>
      <c r="AC101" t="s">
        <v>5195</v>
      </c>
      <c r="AD101" t="s">
        <v>5196</v>
      </c>
      <c r="AE101" t="s">
        <v>5197</v>
      </c>
      <c r="AF101" t="s">
        <v>5198</v>
      </c>
      <c r="AG101" t="s">
        <v>5199</v>
      </c>
      <c r="AH101" t="s">
        <v>5200</v>
      </c>
      <c r="AI101" t="s">
        <v>5201</v>
      </c>
      <c r="AJ101" t="s">
        <v>5202</v>
      </c>
      <c r="AK101" t="s">
        <v>1537</v>
      </c>
      <c r="AL101" t="s">
        <v>5203</v>
      </c>
      <c r="AM101" t="s">
        <v>5204</v>
      </c>
      <c r="AN101" t="s">
        <v>5205</v>
      </c>
      <c r="AO101" t="s">
        <v>5206</v>
      </c>
      <c r="AP101" t="s">
        <v>5207</v>
      </c>
      <c r="AQ101" t="s">
        <v>5208</v>
      </c>
      <c r="AR101" t="s">
        <v>5209</v>
      </c>
      <c r="AS101" t="s">
        <v>5210</v>
      </c>
      <c r="AT101" t="s">
        <v>5211</v>
      </c>
      <c r="AU101" t="s">
        <v>5212</v>
      </c>
      <c r="AV101" t="s">
        <v>5213</v>
      </c>
      <c r="AW101" t="s">
        <v>5214</v>
      </c>
      <c r="AX101" t="s">
        <v>5215</v>
      </c>
      <c r="AY101" t="s">
        <v>5216</v>
      </c>
      <c r="AZ101" t="s">
        <v>5217</v>
      </c>
      <c r="BA101" t="s">
        <v>5218</v>
      </c>
      <c r="BB101" t="s">
        <v>5219</v>
      </c>
      <c r="BC101" t="s">
        <v>5220</v>
      </c>
      <c r="BD101" t="s">
        <v>5221</v>
      </c>
      <c r="BE101" t="s">
        <v>5222</v>
      </c>
      <c r="BF101" t="s">
        <v>5223</v>
      </c>
      <c r="BG101" t="s">
        <v>5224</v>
      </c>
      <c r="BH101" t="s">
        <v>5225</v>
      </c>
      <c r="BI101" t="s">
        <v>5226</v>
      </c>
      <c r="BJ101" t="s">
        <v>5227</v>
      </c>
      <c r="BK101" t="s">
        <v>5228</v>
      </c>
      <c r="BL101" t="s">
        <v>5229</v>
      </c>
      <c r="BM101" t="s">
        <v>5230</v>
      </c>
      <c r="BN101" t="s">
        <v>5231</v>
      </c>
      <c r="BO101" t="s">
        <v>5232</v>
      </c>
      <c r="BP101" t="s">
        <v>5233</v>
      </c>
      <c r="BQ101" t="s">
        <v>5234</v>
      </c>
      <c r="BR101" t="s">
        <v>5235</v>
      </c>
      <c r="BS101" t="s">
        <v>5236</v>
      </c>
      <c r="BT101" t="s">
        <v>5237</v>
      </c>
      <c r="BU101" t="s">
        <v>5238</v>
      </c>
    </row>
    <row r="102" spans="1:73" x14ac:dyDescent="0.3">
      <c r="A102" t="s">
        <v>5239</v>
      </c>
      <c r="B102" t="s">
        <v>824</v>
      </c>
      <c r="C102" t="s">
        <v>109</v>
      </c>
      <c r="D102" t="s">
        <v>110</v>
      </c>
      <c r="E102" t="s">
        <v>111</v>
      </c>
      <c r="F102" t="s">
        <v>110</v>
      </c>
      <c r="G102" t="s">
        <v>111</v>
      </c>
      <c r="H102" t="s">
        <v>4563</v>
      </c>
      <c r="I102" t="s">
        <v>4564</v>
      </c>
      <c r="J102" t="s">
        <v>5240</v>
      </c>
      <c r="K102" t="s">
        <v>115</v>
      </c>
      <c r="L102" t="s">
        <v>116</v>
      </c>
      <c r="M102" t="s">
        <v>117</v>
      </c>
      <c r="N102" t="s">
        <v>118</v>
      </c>
      <c r="O102" t="s">
        <v>119</v>
      </c>
      <c r="P102" t="s">
        <v>120</v>
      </c>
      <c r="Q102" t="s">
        <v>121</v>
      </c>
      <c r="R102" t="s">
        <v>122</v>
      </c>
      <c r="S102" t="s">
        <v>108</v>
      </c>
      <c r="T102" t="s">
        <v>123</v>
      </c>
      <c r="U102" t="s">
        <v>124</v>
      </c>
      <c r="V102" t="s">
        <v>125</v>
      </c>
      <c r="W102" t="s">
        <v>5241</v>
      </c>
      <c r="X102" t="s">
        <v>5242</v>
      </c>
      <c r="Y102" t="s">
        <v>5243</v>
      </c>
      <c r="Z102" t="s">
        <v>5244</v>
      </c>
      <c r="AA102" t="s">
        <v>5245</v>
      </c>
      <c r="AB102" t="s">
        <v>5246</v>
      </c>
      <c r="AC102" t="s">
        <v>5247</v>
      </c>
      <c r="AD102" t="s">
        <v>5248</v>
      </c>
      <c r="AE102" t="s">
        <v>5249</v>
      </c>
      <c r="AF102" t="s">
        <v>5250</v>
      </c>
      <c r="AG102" t="s">
        <v>5251</v>
      </c>
      <c r="AH102" t="s">
        <v>5252</v>
      </c>
      <c r="AI102" t="s">
        <v>5253</v>
      </c>
      <c r="AJ102" t="s">
        <v>5254</v>
      </c>
      <c r="AK102" t="s">
        <v>5255</v>
      </c>
      <c r="AL102" t="s">
        <v>5256</v>
      </c>
      <c r="AM102" t="s">
        <v>5257</v>
      </c>
      <c r="AN102" t="s">
        <v>5258</v>
      </c>
      <c r="AO102" t="s">
        <v>5259</v>
      </c>
      <c r="AP102" t="s">
        <v>5260</v>
      </c>
      <c r="AQ102" t="s">
        <v>5261</v>
      </c>
      <c r="AR102" t="s">
        <v>5262</v>
      </c>
      <c r="AS102" t="s">
        <v>5263</v>
      </c>
      <c r="AT102" t="s">
        <v>5264</v>
      </c>
      <c r="AU102" t="s">
        <v>5265</v>
      </c>
      <c r="AV102" t="s">
        <v>5266</v>
      </c>
      <c r="AW102" t="s">
        <v>5267</v>
      </c>
      <c r="AX102" t="s">
        <v>5268</v>
      </c>
      <c r="AY102" t="s">
        <v>5269</v>
      </c>
      <c r="AZ102" t="s">
        <v>5270</v>
      </c>
      <c r="BA102" t="s">
        <v>5271</v>
      </c>
      <c r="BB102" t="s">
        <v>855</v>
      </c>
      <c r="BC102" t="s">
        <v>5272</v>
      </c>
      <c r="BD102" t="s">
        <v>5273</v>
      </c>
      <c r="BE102" t="s">
        <v>5274</v>
      </c>
      <c r="BF102" t="s">
        <v>5275</v>
      </c>
      <c r="BG102" t="s">
        <v>5276</v>
      </c>
      <c r="BH102" t="s">
        <v>5277</v>
      </c>
      <c r="BI102" t="s">
        <v>5278</v>
      </c>
      <c r="BJ102" t="s">
        <v>5279</v>
      </c>
      <c r="BK102" t="s">
        <v>5280</v>
      </c>
      <c r="BL102" t="s">
        <v>5281</v>
      </c>
      <c r="BM102" t="s">
        <v>5282</v>
      </c>
      <c r="BN102" t="s">
        <v>5283</v>
      </c>
      <c r="BO102" t="s">
        <v>5284</v>
      </c>
      <c r="BP102" t="s">
        <v>5285</v>
      </c>
      <c r="BQ102" t="s">
        <v>5286</v>
      </c>
      <c r="BR102" t="s">
        <v>5287</v>
      </c>
      <c r="BS102" t="s">
        <v>5288</v>
      </c>
      <c r="BT102" t="s">
        <v>5289</v>
      </c>
      <c r="BU102" t="s">
        <v>5290</v>
      </c>
    </row>
    <row r="103" spans="1:73" x14ac:dyDescent="0.3">
      <c r="A103" t="s">
        <v>5291</v>
      </c>
      <c r="B103" t="s">
        <v>108</v>
      </c>
      <c r="C103" t="s">
        <v>109</v>
      </c>
      <c r="D103" t="s">
        <v>110</v>
      </c>
      <c r="E103" t="s">
        <v>111</v>
      </c>
      <c r="F103" t="s">
        <v>110</v>
      </c>
      <c r="G103" t="s">
        <v>111</v>
      </c>
      <c r="H103" t="s">
        <v>5292</v>
      </c>
      <c r="I103" t="s">
        <v>5293</v>
      </c>
      <c r="J103" t="s">
        <v>5294</v>
      </c>
      <c r="K103" t="s">
        <v>115</v>
      </c>
      <c r="L103" t="s">
        <v>116</v>
      </c>
      <c r="M103" t="s">
        <v>117</v>
      </c>
      <c r="N103" t="s">
        <v>118</v>
      </c>
      <c r="O103" t="s">
        <v>119</v>
      </c>
      <c r="P103" t="s">
        <v>120</v>
      </c>
      <c r="Q103" t="s">
        <v>121</v>
      </c>
      <c r="R103" t="s">
        <v>122</v>
      </c>
      <c r="S103" t="s">
        <v>108</v>
      </c>
      <c r="T103" t="s">
        <v>123</v>
      </c>
      <c r="U103" t="s">
        <v>124</v>
      </c>
      <c r="V103" t="s">
        <v>125</v>
      </c>
      <c r="W103" t="s">
        <v>5295</v>
      </c>
      <c r="X103" t="s">
        <v>5296</v>
      </c>
      <c r="Y103" t="s">
        <v>5297</v>
      </c>
      <c r="Z103" t="s">
        <v>5298</v>
      </c>
      <c r="AA103" t="s">
        <v>5299</v>
      </c>
      <c r="AB103" t="s">
        <v>5300</v>
      </c>
      <c r="AC103" t="s">
        <v>5301</v>
      </c>
      <c r="AD103" t="s">
        <v>5302</v>
      </c>
      <c r="AE103" t="s">
        <v>2019</v>
      </c>
      <c r="AF103" t="s">
        <v>5303</v>
      </c>
      <c r="AG103" t="s">
        <v>5304</v>
      </c>
      <c r="AH103" t="s">
        <v>5305</v>
      </c>
      <c r="AI103" t="s">
        <v>5306</v>
      </c>
      <c r="AJ103" t="s">
        <v>5307</v>
      </c>
      <c r="AK103" t="s">
        <v>5308</v>
      </c>
      <c r="AL103" t="s">
        <v>5309</v>
      </c>
      <c r="AM103" t="s">
        <v>5310</v>
      </c>
      <c r="AN103" t="s">
        <v>5311</v>
      </c>
      <c r="AO103" t="s">
        <v>5312</v>
      </c>
      <c r="AP103" t="s">
        <v>5313</v>
      </c>
      <c r="AQ103" t="s">
        <v>5314</v>
      </c>
      <c r="AR103" t="s">
        <v>5315</v>
      </c>
      <c r="AS103" t="s">
        <v>5316</v>
      </c>
      <c r="AT103" t="s">
        <v>5317</v>
      </c>
      <c r="AU103" t="s">
        <v>5318</v>
      </c>
      <c r="AV103" t="s">
        <v>5319</v>
      </c>
      <c r="AW103" t="s">
        <v>5320</v>
      </c>
      <c r="AX103" t="s">
        <v>5321</v>
      </c>
      <c r="AY103" t="s">
        <v>5322</v>
      </c>
      <c r="AZ103" t="s">
        <v>5323</v>
      </c>
      <c r="BA103" t="s">
        <v>5324</v>
      </c>
      <c r="BB103" t="s">
        <v>5325</v>
      </c>
      <c r="BC103" t="s">
        <v>5326</v>
      </c>
      <c r="BD103" t="s">
        <v>5327</v>
      </c>
      <c r="BE103" t="s">
        <v>5328</v>
      </c>
      <c r="BF103" t="s">
        <v>5329</v>
      </c>
      <c r="BG103" t="s">
        <v>5330</v>
      </c>
      <c r="BH103" t="s">
        <v>5331</v>
      </c>
      <c r="BI103" t="s">
        <v>5332</v>
      </c>
      <c r="BJ103" t="s">
        <v>5333</v>
      </c>
      <c r="BK103" t="s">
        <v>5334</v>
      </c>
      <c r="BL103" t="s">
        <v>5335</v>
      </c>
      <c r="BM103" t="s">
        <v>5336</v>
      </c>
      <c r="BN103" t="s">
        <v>3877</v>
      </c>
      <c r="BO103" t="s">
        <v>5337</v>
      </c>
      <c r="BP103" t="s">
        <v>5338</v>
      </c>
      <c r="BQ103" t="s">
        <v>5339</v>
      </c>
      <c r="BR103" t="s">
        <v>5340</v>
      </c>
      <c r="BS103" t="s">
        <v>5341</v>
      </c>
      <c r="BT103" t="s">
        <v>5342</v>
      </c>
      <c r="BU103" t="s">
        <v>5343</v>
      </c>
    </row>
    <row r="104" spans="1:73" x14ac:dyDescent="0.3">
      <c r="A104" t="s">
        <v>5344</v>
      </c>
      <c r="B104" t="s">
        <v>110</v>
      </c>
      <c r="C104" t="s">
        <v>109</v>
      </c>
      <c r="D104" t="s">
        <v>110</v>
      </c>
      <c r="E104" t="s">
        <v>111</v>
      </c>
      <c r="F104" t="s">
        <v>110</v>
      </c>
      <c r="G104" t="s">
        <v>111</v>
      </c>
      <c r="H104" t="s">
        <v>5292</v>
      </c>
      <c r="I104" t="s">
        <v>5293</v>
      </c>
      <c r="J104" t="s">
        <v>5345</v>
      </c>
      <c r="K104" t="s">
        <v>115</v>
      </c>
      <c r="L104" t="s">
        <v>116</v>
      </c>
      <c r="M104" t="s">
        <v>117</v>
      </c>
      <c r="N104" t="s">
        <v>118</v>
      </c>
      <c r="O104" t="s">
        <v>119</v>
      </c>
      <c r="P104" t="s">
        <v>120</v>
      </c>
      <c r="Q104" t="s">
        <v>121</v>
      </c>
      <c r="R104" t="s">
        <v>122</v>
      </c>
      <c r="S104" t="s">
        <v>108</v>
      </c>
      <c r="T104" t="s">
        <v>123</v>
      </c>
      <c r="U104" t="s">
        <v>124</v>
      </c>
      <c r="V104" t="s">
        <v>125</v>
      </c>
      <c r="W104" t="s">
        <v>5346</v>
      </c>
      <c r="X104" t="s">
        <v>5347</v>
      </c>
      <c r="Y104" t="s">
        <v>5348</v>
      </c>
      <c r="Z104" t="s">
        <v>5349</v>
      </c>
      <c r="AA104" t="s">
        <v>5350</v>
      </c>
      <c r="AB104" t="s">
        <v>5351</v>
      </c>
      <c r="AC104" t="s">
        <v>5352</v>
      </c>
      <c r="AD104" t="s">
        <v>5353</v>
      </c>
      <c r="AE104" t="s">
        <v>5354</v>
      </c>
      <c r="AF104" t="s">
        <v>5355</v>
      </c>
      <c r="AG104" t="s">
        <v>5356</v>
      </c>
      <c r="AH104" t="s">
        <v>5357</v>
      </c>
      <c r="AI104" t="s">
        <v>5358</v>
      </c>
      <c r="AJ104" t="s">
        <v>5359</v>
      </c>
      <c r="AK104" t="s">
        <v>5360</v>
      </c>
      <c r="AL104" t="s">
        <v>5361</v>
      </c>
      <c r="AM104" t="s">
        <v>5362</v>
      </c>
      <c r="AN104" t="s">
        <v>5363</v>
      </c>
      <c r="AO104" t="s">
        <v>5364</v>
      </c>
      <c r="AP104" t="s">
        <v>5365</v>
      </c>
      <c r="AQ104" t="s">
        <v>5366</v>
      </c>
      <c r="AR104" t="s">
        <v>3538</v>
      </c>
      <c r="AS104" t="s">
        <v>5367</v>
      </c>
      <c r="AT104" t="s">
        <v>5368</v>
      </c>
      <c r="AU104" t="s">
        <v>1322</v>
      </c>
      <c r="AV104" t="s">
        <v>5369</v>
      </c>
      <c r="AW104" t="s">
        <v>5370</v>
      </c>
      <c r="AX104" t="s">
        <v>5371</v>
      </c>
      <c r="AY104" t="s">
        <v>5372</v>
      </c>
      <c r="AZ104" t="s">
        <v>5373</v>
      </c>
      <c r="BA104" t="s">
        <v>5374</v>
      </c>
      <c r="BB104" t="s">
        <v>5375</v>
      </c>
      <c r="BC104" t="s">
        <v>5376</v>
      </c>
      <c r="BD104" t="s">
        <v>5377</v>
      </c>
      <c r="BE104" t="s">
        <v>5378</v>
      </c>
      <c r="BF104" t="s">
        <v>5379</v>
      </c>
      <c r="BG104" t="s">
        <v>5380</v>
      </c>
      <c r="BH104" t="s">
        <v>5381</v>
      </c>
      <c r="BI104" t="s">
        <v>5382</v>
      </c>
      <c r="BJ104" t="s">
        <v>5383</v>
      </c>
      <c r="BK104" t="s">
        <v>5384</v>
      </c>
      <c r="BL104" t="s">
        <v>5385</v>
      </c>
      <c r="BM104" t="s">
        <v>5386</v>
      </c>
      <c r="BN104" t="s">
        <v>5387</v>
      </c>
      <c r="BO104" t="s">
        <v>5388</v>
      </c>
      <c r="BP104" t="s">
        <v>5389</v>
      </c>
      <c r="BQ104" t="s">
        <v>5390</v>
      </c>
      <c r="BR104" t="s">
        <v>5391</v>
      </c>
      <c r="BS104" t="s">
        <v>5392</v>
      </c>
      <c r="BT104" t="s">
        <v>5393</v>
      </c>
      <c r="BU104" t="s">
        <v>5394</v>
      </c>
    </row>
    <row r="105" spans="1:73" x14ac:dyDescent="0.3">
      <c r="A105" t="s">
        <v>5395</v>
      </c>
      <c r="B105" t="s">
        <v>231</v>
      </c>
      <c r="C105" t="s">
        <v>109</v>
      </c>
      <c r="D105" t="s">
        <v>110</v>
      </c>
      <c r="E105" t="s">
        <v>111</v>
      </c>
      <c r="F105" t="s">
        <v>110</v>
      </c>
      <c r="G105" t="s">
        <v>111</v>
      </c>
      <c r="H105" t="s">
        <v>5292</v>
      </c>
      <c r="I105" t="s">
        <v>5293</v>
      </c>
      <c r="J105" t="s">
        <v>5396</v>
      </c>
      <c r="K105" t="s">
        <v>115</v>
      </c>
      <c r="L105" t="s">
        <v>116</v>
      </c>
      <c r="M105" t="s">
        <v>117</v>
      </c>
      <c r="N105" t="s">
        <v>118</v>
      </c>
      <c r="O105" t="s">
        <v>119</v>
      </c>
      <c r="P105" t="s">
        <v>120</v>
      </c>
      <c r="Q105" t="s">
        <v>121</v>
      </c>
      <c r="R105" t="s">
        <v>122</v>
      </c>
      <c r="S105" t="s">
        <v>108</v>
      </c>
      <c r="T105" t="s">
        <v>123</v>
      </c>
      <c r="U105" t="s">
        <v>124</v>
      </c>
      <c r="V105" t="s">
        <v>125</v>
      </c>
      <c r="W105" t="s">
        <v>5397</v>
      </c>
      <c r="X105" t="s">
        <v>5398</v>
      </c>
      <c r="Y105" t="s">
        <v>5399</v>
      </c>
      <c r="Z105" t="s">
        <v>5400</v>
      </c>
      <c r="AA105" t="s">
        <v>5401</v>
      </c>
      <c r="AB105" t="s">
        <v>5402</v>
      </c>
      <c r="AC105" t="s">
        <v>5403</v>
      </c>
      <c r="AD105" t="s">
        <v>5404</v>
      </c>
      <c r="AE105" t="s">
        <v>5405</v>
      </c>
      <c r="AF105" t="s">
        <v>5406</v>
      </c>
      <c r="AG105" t="s">
        <v>5407</v>
      </c>
      <c r="AH105" t="s">
        <v>5408</v>
      </c>
      <c r="AI105" t="s">
        <v>5409</v>
      </c>
      <c r="AJ105" t="s">
        <v>5410</v>
      </c>
      <c r="AK105" t="s">
        <v>5411</v>
      </c>
      <c r="AL105" t="s">
        <v>5412</v>
      </c>
      <c r="AM105" t="s">
        <v>5413</v>
      </c>
      <c r="AN105" t="s">
        <v>5414</v>
      </c>
      <c r="AO105" t="s">
        <v>5415</v>
      </c>
      <c r="AP105" t="s">
        <v>5416</v>
      </c>
      <c r="AQ105" t="s">
        <v>5417</v>
      </c>
      <c r="AR105" t="s">
        <v>5418</v>
      </c>
      <c r="AS105" t="s">
        <v>5419</v>
      </c>
      <c r="AT105" t="s">
        <v>5420</v>
      </c>
      <c r="AU105" t="s">
        <v>3951</v>
      </c>
      <c r="AV105" t="s">
        <v>5421</v>
      </c>
      <c r="AW105" t="s">
        <v>5422</v>
      </c>
      <c r="AX105" t="s">
        <v>5423</v>
      </c>
      <c r="AY105" t="s">
        <v>243</v>
      </c>
      <c r="AZ105" t="s">
        <v>5424</v>
      </c>
      <c r="BA105" t="s">
        <v>5425</v>
      </c>
      <c r="BB105" t="s">
        <v>5426</v>
      </c>
      <c r="BC105" t="s">
        <v>5427</v>
      </c>
      <c r="BD105" t="s">
        <v>5428</v>
      </c>
      <c r="BE105" t="s">
        <v>5429</v>
      </c>
      <c r="BF105" t="s">
        <v>5430</v>
      </c>
      <c r="BG105" t="s">
        <v>5431</v>
      </c>
      <c r="BH105" t="s">
        <v>5432</v>
      </c>
      <c r="BI105" t="s">
        <v>5433</v>
      </c>
      <c r="BJ105" t="s">
        <v>5434</v>
      </c>
      <c r="BK105" t="s">
        <v>5435</v>
      </c>
      <c r="BL105" t="s">
        <v>5436</v>
      </c>
      <c r="BM105" t="s">
        <v>5437</v>
      </c>
      <c r="BN105" t="s">
        <v>5438</v>
      </c>
      <c r="BO105" t="s">
        <v>5439</v>
      </c>
      <c r="BP105" t="s">
        <v>5440</v>
      </c>
      <c r="BQ105" t="s">
        <v>5441</v>
      </c>
      <c r="BR105" t="s">
        <v>5442</v>
      </c>
      <c r="BS105" t="s">
        <v>5443</v>
      </c>
      <c r="BT105" t="s">
        <v>5444</v>
      </c>
      <c r="BU105" t="s">
        <v>5445</v>
      </c>
    </row>
    <row r="106" spans="1:73" x14ac:dyDescent="0.3">
      <c r="A106" t="s">
        <v>5446</v>
      </c>
      <c r="B106" t="s">
        <v>285</v>
      </c>
      <c r="C106" t="s">
        <v>109</v>
      </c>
      <c r="D106" t="s">
        <v>110</v>
      </c>
      <c r="E106" t="s">
        <v>111</v>
      </c>
      <c r="F106" t="s">
        <v>110</v>
      </c>
      <c r="G106" t="s">
        <v>111</v>
      </c>
      <c r="H106" t="s">
        <v>5292</v>
      </c>
      <c r="I106" t="s">
        <v>5293</v>
      </c>
      <c r="J106" t="s">
        <v>5447</v>
      </c>
      <c r="K106" t="s">
        <v>115</v>
      </c>
      <c r="L106" t="s">
        <v>116</v>
      </c>
      <c r="M106" t="s">
        <v>117</v>
      </c>
      <c r="N106" t="s">
        <v>118</v>
      </c>
      <c r="O106" t="s">
        <v>119</v>
      </c>
      <c r="P106" t="s">
        <v>120</v>
      </c>
      <c r="Q106" t="s">
        <v>121</v>
      </c>
      <c r="R106" t="s">
        <v>122</v>
      </c>
      <c r="S106" t="s">
        <v>108</v>
      </c>
      <c r="T106" t="s">
        <v>123</v>
      </c>
      <c r="U106" t="s">
        <v>124</v>
      </c>
      <c r="V106" t="s">
        <v>125</v>
      </c>
      <c r="W106" t="s">
        <v>5448</v>
      </c>
      <c r="X106" t="s">
        <v>5449</v>
      </c>
      <c r="Y106" t="s">
        <v>5450</v>
      </c>
      <c r="Z106" t="s">
        <v>5451</v>
      </c>
      <c r="AA106" t="s">
        <v>5452</v>
      </c>
      <c r="AB106" t="s">
        <v>5453</v>
      </c>
      <c r="AC106" t="s">
        <v>5454</v>
      </c>
      <c r="AD106" t="s">
        <v>5455</v>
      </c>
      <c r="AE106" t="s">
        <v>5456</v>
      </c>
      <c r="AF106" t="s">
        <v>5457</v>
      </c>
      <c r="AG106" t="s">
        <v>5458</v>
      </c>
      <c r="AH106" t="s">
        <v>5459</v>
      </c>
      <c r="AI106" t="s">
        <v>5460</v>
      </c>
      <c r="AJ106" t="s">
        <v>5461</v>
      </c>
      <c r="AK106" t="s">
        <v>5462</v>
      </c>
      <c r="AL106" t="s">
        <v>5463</v>
      </c>
      <c r="AM106" t="s">
        <v>5464</v>
      </c>
      <c r="AN106" t="s">
        <v>5465</v>
      </c>
      <c r="AO106" t="s">
        <v>5466</v>
      </c>
      <c r="AP106" t="s">
        <v>5467</v>
      </c>
      <c r="AQ106" t="s">
        <v>5468</v>
      </c>
      <c r="AR106" t="s">
        <v>5469</v>
      </c>
      <c r="AS106" t="s">
        <v>1429</v>
      </c>
      <c r="AT106" t="s">
        <v>5470</v>
      </c>
      <c r="AU106" t="s">
        <v>5471</v>
      </c>
      <c r="AV106" t="s">
        <v>5472</v>
      </c>
      <c r="AW106" t="s">
        <v>5473</v>
      </c>
      <c r="AX106" t="s">
        <v>5474</v>
      </c>
      <c r="AY106" t="s">
        <v>5475</v>
      </c>
      <c r="AZ106" t="s">
        <v>5476</v>
      </c>
      <c r="BA106" t="s">
        <v>5477</v>
      </c>
      <c r="BB106" t="s">
        <v>5478</v>
      </c>
      <c r="BC106" t="s">
        <v>5479</v>
      </c>
      <c r="BD106" t="s">
        <v>5480</v>
      </c>
      <c r="BE106" t="s">
        <v>5481</v>
      </c>
      <c r="BF106" t="s">
        <v>5482</v>
      </c>
      <c r="BG106" t="s">
        <v>5483</v>
      </c>
      <c r="BH106" t="s">
        <v>5484</v>
      </c>
      <c r="BI106" t="s">
        <v>5485</v>
      </c>
      <c r="BJ106" t="s">
        <v>5486</v>
      </c>
      <c r="BK106" t="s">
        <v>5487</v>
      </c>
      <c r="BL106" t="s">
        <v>5488</v>
      </c>
      <c r="BM106" t="s">
        <v>5489</v>
      </c>
      <c r="BN106" t="s">
        <v>5490</v>
      </c>
      <c r="BO106" t="s">
        <v>5491</v>
      </c>
      <c r="BP106" t="s">
        <v>5492</v>
      </c>
      <c r="BQ106" t="s">
        <v>5493</v>
      </c>
      <c r="BR106" t="s">
        <v>5494</v>
      </c>
      <c r="BS106" t="s">
        <v>5495</v>
      </c>
      <c r="BT106" t="s">
        <v>5496</v>
      </c>
      <c r="BU106" t="s">
        <v>5497</v>
      </c>
    </row>
    <row r="107" spans="1:73" x14ac:dyDescent="0.3">
      <c r="A107" t="s">
        <v>5498</v>
      </c>
      <c r="B107" t="s">
        <v>339</v>
      </c>
      <c r="C107" t="s">
        <v>109</v>
      </c>
      <c r="D107" t="s">
        <v>110</v>
      </c>
      <c r="E107" t="s">
        <v>111</v>
      </c>
      <c r="F107" t="s">
        <v>110</v>
      </c>
      <c r="G107" t="s">
        <v>111</v>
      </c>
      <c r="H107" t="s">
        <v>5292</v>
      </c>
      <c r="I107" t="s">
        <v>5293</v>
      </c>
      <c r="J107" t="s">
        <v>5499</v>
      </c>
      <c r="K107" t="s">
        <v>115</v>
      </c>
      <c r="L107" t="s">
        <v>116</v>
      </c>
      <c r="M107" t="s">
        <v>117</v>
      </c>
      <c r="N107" t="s">
        <v>118</v>
      </c>
      <c r="O107" t="s">
        <v>119</v>
      </c>
      <c r="P107" t="s">
        <v>120</v>
      </c>
      <c r="Q107" t="s">
        <v>121</v>
      </c>
      <c r="R107" t="s">
        <v>122</v>
      </c>
      <c r="S107" t="s">
        <v>108</v>
      </c>
      <c r="T107" t="s">
        <v>123</v>
      </c>
      <c r="U107" t="s">
        <v>124</v>
      </c>
      <c r="V107" t="s">
        <v>125</v>
      </c>
      <c r="W107" t="s">
        <v>5500</v>
      </c>
      <c r="X107" t="s">
        <v>5501</v>
      </c>
      <c r="Y107" t="s">
        <v>5502</v>
      </c>
      <c r="Z107" t="s">
        <v>5503</v>
      </c>
      <c r="AA107" t="s">
        <v>5504</v>
      </c>
      <c r="AB107" t="s">
        <v>5505</v>
      </c>
      <c r="AC107" t="s">
        <v>5506</v>
      </c>
      <c r="AD107" t="s">
        <v>5507</v>
      </c>
      <c r="AE107" t="s">
        <v>5508</v>
      </c>
      <c r="AF107" t="s">
        <v>5509</v>
      </c>
      <c r="AG107" t="s">
        <v>5510</v>
      </c>
      <c r="AH107" t="s">
        <v>5511</v>
      </c>
      <c r="AI107" t="s">
        <v>5512</v>
      </c>
      <c r="AJ107" t="s">
        <v>5513</v>
      </c>
      <c r="AK107" t="s">
        <v>5514</v>
      </c>
      <c r="AL107" t="s">
        <v>5515</v>
      </c>
      <c r="AM107" t="s">
        <v>5516</v>
      </c>
      <c r="AN107" t="s">
        <v>5517</v>
      </c>
      <c r="AO107" t="s">
        <v>5518</v>
      </c>
      <c r="AP107" t="s">
        <v>5519</v>
      </c>
      <c r="AQ107" t="s">
        <v>5520</v>
      </c>
      <c r="AR107" t="s">
        <v>5521</v>
      </c>
      <c r="AS107" t="s">
        <v>5522</v>
      </c>
      <c r="AT107" t="s">
        <v>5523</v>
      </c>
      <c r="AU107" t="s">
        <v>5524</v>
      </c>
      <c r="AV107" t="s">
        <v>5525</v>
      </c>
      <c r="AW107" t="s">
        <v>5526</v>
      </c>
      <c r="AX107" t="s">
        <v>5527</v>
      </c>
      <c r="AY107" t="s">
        <v>5528</v>
      </c>
      <c r="AZ107" t="s">
        <v>5529</v>
      </c>
      <c r="BA107" t="s">
        <v>5530</v>
      </c>
      <c r="BB107" t="s">
        <v>5531</v>
      </c>
      <c r="BC107" t="s">
        <v>5532</v>
      </c>
      <c r="BD107" t="s">
        <v>5533</v>
      </c>
      <c r="BE107" t="s">
        <v>5534</v>
      </c>
      <c r="BF107" t="s">
        <v>5535</v>
      </c>
      <c r="BG107" t="s">
        <v>5536</v>
      </c>
      <c r="BH107" t="s">
        <v>5537</v>
      </c>
      <c r="BI107" t="s">
        <v>5538</v>
      </c>
      <c r="BJ107" t="s">
        <v>5539</v>
      </c>
      <c r="BK107" t="s">
        <v>5540</v>
      </c>
      <c r="BL107" t="s">
        <v>5541</v>
      </c>
      <c r="BM107" t="s">
        <v>5542</v>
      </c>
      <c r="BN107" t="s">
        <v>5543</v>
      </c>
      <c r="BO107" t="s">
        <v>5544</v>
      </c>
      <c r="BP107" t="s">
        <v>5545</v>
      </c>
      <c r="BQ107" t="s">
        <v>5546</v>
      </c>
      <c r="BR107" t="s">
        <v>5547</v>
      </c>
      <c r="BS107" t="s">
        <v>5548</v>
      </c>
      <c r="BT107" t="s">
        <v>5549</v>
      </c>
      <c r="BU107" t="s">
        <v>5550</v>
      </c>
    </row>
    <row r="108" spans="1:73" x14ac:dyDescent="0.3">
      <c r="A108" t="s">
        <v>5551</v>
      </c>
      <c r="B108" t="s">
        <v>393</v>
      </c>
      <c r="C108" t="s">
        <v>109</v>
      </c>
      <c r="D108" t="s">
        <v>110</v>
      </c>
      <c r="E108" t="s">
        <v>111</v>
      </c>
      <c r="F108" t="s">
        <v>110</v>
      </c>
      <c r="G108" t="s">
        <v>111</v>
      </c>
      <c r="H108" t="s">
        <v>5292</v>
      </c>
      <c r="I108" t="s">
        <v>5293</v>
      </c>
      <c r="J108" t="s">
        <v>5552</v>
      </c>
      <c r="K108" t="s">
        <v>115</v>
      </c>
      <c r="L108" t="s">
        <v>116</v>
      </c>
      <c r="M108" t="s">
        <v>117</v>
      </c>
      <c r="N108" t="s">
        <v>118</v>
      </c>
      <c r="O108" t="s">
        <v>119</v>
      </c>
      <c r="P108" t="s">
        <v>120</v>
      </c>
      <c r="Q108" t="s">
        <v>121</v>
      </c>
      <c r="R108" t="s">
        <v>122</v>
      </c>
      <c r="S108" t="s">
        <v>108</v>
      </c>
      <c r="T108" t="s">
        <v>123</v>
      </c>
      <c r="U108" t="s">
        <v>124</v>
      </c>
      <c r="V108" t="s">
        <v>125</v>
      </c>
      <c r="W108" t="s">
        <v>5553</v>
      </c>
      <c r="X108" t="s">
        <v>5554</v>
      </c>
      <c r="Y108" t="s">
        <v>5555</v>
      </c>
      <c r="Z108" t="s">
        <v>5556</v>
      </c>
      <c r="AA108" t="s">
        <v>5557</v>
      </c>
      <c r="AB108" t="s">
        <v>5558</v>
      </c>
      <c r="AC108" t="s">
        <v>5559</v>
      </c>
      <c r="AD108" t="s">
        <v>402</v>
      </c>
      <c r="AE108" t="s">
        <v>5560</v>
      </c>
      <c r="AF108" t="s">
        <v>5561</v>
      </c>
      <c r="AG108" t="s">
        <v>5562</v>
      </c>
      <c r="AH108" t="s">
        <v>5563</v>
      </c>
      <c r="AI108" t="s">
        <v>5564</v>
      </c>
      <c r="AJ108" t="s">
        <v>5565</v>
      </c>
      <c r="AK108" t="s">
        <v>5566</v>
      </c>
      <c r="AL108" t="s">
        <v>5567</v>
      </c>
      <c r="AM108" t="s">
        <v>5568</v>
      </c>
      <c r="AN108" t="s">
        <v>5569</v>
      </c>
      <c r="AO108" t="s">
        <v>5570</v>
      </c>
      <c r="AP108" t="s">
        <v>5571</v>
      </c>
      <c r="AQ108" t="s">
        <v>5572</v>
      </c>
      <c r="AR108" t="s">
        <v>5573</v>
      </c>
      <c r="AS108" t="s">
        <v>5574</v>
      </c>
      <c r="AT108" t="s">
        <v>5575</v>
      </c>
      <c r="AU108" t="s">
        <v>4470</v>
      </c>
      <c r="AV108" t="s">
        <v>5576</v>
      </c>
      <c r="AW108" t="s">
        <v>5577</v>
      </c>
      <c r="AX108" t="s">
        <v>5578</v>
      </c>
      <c r="AY108" t="s">
        <v>5579</v>
      </c>
      <c r="AZ108" t="s">
        <v>5580</v>
      </c>
      <c r="BA108" t="s">
        <v>5581</v>
      </c>
      <c r="BB108" t="s">
        <v>5582</v>
      </c>
      <c r="BC108" t="s">
        <v>5583</v>
      </c>
      <c r="BD108" t="s">
        <v>5584</v>
      </c>
      <c r="BE108" t="s">
        <v>5585</v>
      </c>
      <c r="BF108" t="s">
        <v>5586</v>
      </c>
      <c r="BG108" t="s">
        <v>5587</v>
      </c>
      <c r="BH108" t="s">
        <v>5588</v>
      </c>
      <c r="BI108" t="s">
        <v>5589</v>
      </c>
      <c r="BJ108" t="s">
        <v>5590</v>
      </c>
      <c r="BK108" t="s">
        <v>5591</v>
      </c>
      <c r="BL108" t="s">
        <v>5592</v>
      </c>
      <c r="BM108" t="s">
        <v>5593</v>
      </c>
      <c r="BN108" t="s">
        <v>5594</v>
      </c>
      <c r="BO108" t="s">
        <v>5595</v>
      </c>
      <c r="BP108" t="s">
        <v>5596</v>
      </c>
      <c r="BQ108" t="s">
        <v>5597</v>
      </c>
      <c r="BR108" t="s">
        <v>5598</v>
      </c>
      <c r="BS108" t="s">
        <v>5599</v>
      </c>
      <c r="BT108" t="s">
        <v>5600</v>
      </c>
      <c r="BU108" t="s">
        <v>5601</v>
      </c>
    </row>
    <row r="109" spans="1:73" x14ac:dyDescent="0.3">
      <c r="A109" t="s">
        <v>5602</v>
      </c>
      <c r="B109" t="s">
        <v>447</v>
      </c>
      <c r="C109" t="s">
        <v>109</v>
      </c>
      <c r="D109" t="s">
        <v>110</v>
      </c>
      <c r="E109" t="s">
        <v>111</v>
      </c>
      <c r="F109" t="s">
        <v>110</v>
      </c>
      <c r="G109" t="s">
        <v>111</v>
      </c>
      <c r="H109" t="s">
        <v>5292</v>
      </c>
      <c r="I109" t="s">
        <v>5293</v>
      </c>
      <c r="J109" t="s">
        <v>5603</v>
      </c>
      <c r="K109" t="s">
        <v>115</v>
      </c>
      <c r="L109" t="s">
        <v>116</v>
      </c>
      <c r="M109" t="s">
        <v>117</v>
      </c>
      <c r="N109" t="s">
        <v>118</v>
      </c>
      <c r="O109" t="s">
        <v>119</v>
      </c>
      <c r="P109" t="s">
        <v>120</v>
      </c>
      <c r="Q109" t="s">
        <v>121</v>
      </c>
      <c r="R109" t="s">
        <v>122</v>
      </c>
      <c r="S109" t="s">
        <v>108</v>
      </c>
      <c r="T109" t="s">
        <v>123</v>
      </c>
      <c r="U109" t="s">
        <v>124</v>
      </c>
      <c r="V109" t="s">
        <v>125</v>
      </c>
      <c r="W109" t="s">
        <v>5604</v>
      </c>
      <c r="X109" t="s">
        <v>5605</v>
      </c>
      <c r="Y109" t="s">
        <v>5606</v>
      </c>
      <c r="Z109" t="s">
        <v>5607</v>
      </c>
      <c r="AA109" t="s">
        <v>5608</v>
      </c>
      <c r="AB109" t="s">
        <v>5609</v>
      </c>
      <c r="AC109" t="s">
        <v>5610</v>
      </c>
      <c r="AD109" t="s">
        <v>5611</v>
      </c>
      <c r="AE109" t="s">
        <v>5612</v>
      </c>
      <c r="AF109" t="s">
        <v>5613</v>
      </c>
      <c r="AG109" t="s">
        <v>5614</v>
      </c>
      <c r="AH109" t="s">
        <v>5615</v>
      </c>
      <c r="AI109" t="s">
        <v>5616</v>
      </c>
      <c r="AJ109" t="s">
        <v>5617</v>
      </c>
      <c r="AK109" t="s">
        <v>5618</v>
      </c>
      <c r="AL109" t="s">
        <v>5619</v>
      </c>
      <c r="AM109" t="s">
        <v>5620</v>
      </c>
      <c r="AN109" t="s">
        <v>5621</v>
      </c>
      <c r="AO109" t="s">
        <v>5622</v>
      </c>
      <c r="AP109" t="s">
        <v>5623</v>
      </c>
      <c r="AQ109" t="s">
        <v>5624</v>
      </c>
      <c r="AR109" t="s">
        <v>5625</v>
      </c>
      <c r="AS109" t="s">
        <v>5626</v>
      </c>
      <c r="AT109" t="s">
        <v>5627</v>
      </c>
      <c r="AU109" t="s">
        <v>5628</v>
      </c>
      <c r="AV109" t="s">
        <v>5629</v>
      </c>
      <c r="AW109" t="s">
        <v>5630</v>
      </c>
      <c r="AX109" t="s">
        <v>5631</v>
      </c>
      <c r="AY109" t="s">
        <v>5632</v>
      </c>
      <c r="AZ109" t="s">
        <v>5633</v>
      </c>
      <c r="BA109" t="s">
        <v>4179</v>
      </c>
      <c r="BB109" t="s">
        <v>5634</v>
      </c>
      <c r="BC109" t="s">
        <v>5635</v>
      </c>
      <c r="BD109" t="s">
        <v>5636</v>
      </c>
      <c r="BE109" t="s">
        <v>5637</v>
      </c>
      <c r="BF109" t="s">
        <v>5638</v>
      </c>
      <c r="BG109" t="s">
        <v>5639</v>
      </c>
      <c r="BH109" t="s">
        <v>5640</v>
      </c>
      <c r="BI109" t="s">
        <v>5641</v>
      </c>
      <c r="BJ109" t="s">
        <v>5642</v>
      </c>
      <c r="BK109" t="s">
        <v>5643</v>
      </c>
      <c r="BL109" t="s">
        <v>5644</v>
      </c>
      <c r="BM109" t="s">
        <v>5645</v>
      </c>
      <c r="BN109" t="s">
        <v>5646</v>
      </c>
      <c r="BO109" t="s">
        <v>5647</v>
      </c>
      <c r="BP109" t="s">
        <v>5648</v>
      </c>
      <c r="BQ109" t="s">
        <v>5649</v>
      </c>
      <c r="BR109" t="s">
        <v>5650</v>
      </c>
      <c r="BS109" t="s">
        <v>5651</v>
      </c>
      <c r="BT109" t="s">
        <v>5652</v>
      </c>
      <c r="BU109" t="s">
        <v>5653</v>
      </c>
    </row>
    <row r="110" spans="1:73" x14ac:dyDescent="0.3">
      <c r="A110" t="s">
        <v>5654</v>
      </c>
      <c r="B110" t="s">
        <v>501</v>
      </c>
      <c r="C110" t="s">
        <v>109</v>
      </c>
      <c r="D110" t="s">
        <v>110</v>
      </c>
      <c r="E110" t="s">
        <v>111</v>
      </c>
      <c r="F110" t="s">
        <v>110</v>
      </c>
      <c r="G110" t="s">
        <v>111</v>
      </c>
      <c r="H110" t="s">
        <v>5292</v>
      </c>
      <c r="I110" t="s">
        <v>5293</v>
      </c>
      <c r="J110" t="s">
        <v>5655</v>
      </c>
      <c r="K110" t="s">
        <v>115</v>
      </c>
      <c r="L110" t="s">
        <v>116</v>
      </c>
      <c r="M110" t="s">
        <v>117</v>
      </c>
      <c r="N110" t="s">
        <v>118</v>
      </c>
      <c r="O110" t="s">
        <v>119</v>
      </c>
      <c r="P110" t="s">
        <v>120</v>
      </c>
      <c r="Q110" t="s">
        <v>121</v>
      </c>
      <c r="R110" t="s">
        <v>122</v>
      </c>
      <c r="S110" t="s">
        <v>108</v>
      </c>
      <c r="T110" t="s">
        <v>123</v>
      </c>
      <c r="U110" t="s">
        <v>124</v>
      </c>
      <c r="V110" t="s">
        <v>125</v>
      </c>
      <c r="W110" t="s">
        <v>5656</v>
      </c>
      <c r="X110" t="s">
        <v>5657</v>
      </c>
      <c r="Y110" t="s">
        <v>5658</v>
      </c>
      <c r="Z110" t="s">
        <v>5659</v>
      </c>
      <c r="AA110" t="s">
        <v>5660</v>
      </c>
      <c r="AB110" t="s">
        <v>5661</v>
      </c>
      <c r="AC110" t="s">
        <v>5662</v>
      </c>
      <c r="AD110" t="s">
        <v>5663</v>
      </c>
      <c r="AE110" t="s">
        <v>5664</v>
      </c>
      <c r="AF110" t="s">
        <v>5665</v>
      </c>
      <c r="AG110" t="s">
        <v>5666</v>
      </c>
      <c r="AH110" t="s">
        <v>5667</v>
      </c>
      <c r="AI110" t="s">
        <v>5668</v>
      </c>
      <c r="AJ110" t="s">
        <v>5669</v>
      </c>
      <c r="AK110" t="s">
        <v>5670</v>
      </c>
      <c r="AL110" t="s">
        <v>5671</v>
      </c>
      <c r="AM110" t="s">
        <v>5672</v>
      </c>
      <c r="AN110" t="s">
        <v>5673</v>
      </c>
      <c r="AO110" t="s">
        <v>5674</v>
      </c>
      <c r="AP110" t="s">
        <v>5675</v>
      </c>
      <c r="AQ110" t="s">
        <v>5676</v>
      </c>
      <c r="AR110" t="s">
        <v>5677</v>
      </c>
      <c r="AS110" t="s">
        <v>5678</v>
      </c>
      <c r="AT110" t="s">
        <v>5679</v>
      </c>
      <c r="AU110" t="s">
        <v>5680</v>
      </c>
      <c r="AV110" t="s">
        <v>3125</v>
      </c>
      <c r="AW110" t="s">
        <v>5681</v>
      </c>
      <c r="AX110" t="s">
        <v>5682</v>
      </c>
      <c r="AY110" t="s">
        <v>5683</v>
      </c>
      <c r="AZ110" t="s">
        <v>5684</v>
      </c>
      <c r="BA110" t="s">
        <v>5685</v>
      </c>
      <c r="BB110" t="s">
        <v>5686</v>
      </c>
      <c r="BC110" t="s">
        <v>5687</v>
      </c>
      <c r="BD110" t="s">
        <v>5688</v>
      </c>
      <c r="BE110" t="s">
        <v>5689</v>
      </c>
      <c r="BF110" t="s">
        <v>5690</v>
      </c>
      <c r="BG110" t="s">
        <v>5691</v>
      </c>
      <c r="BH110" t="s">
        <v>5692</v>
      </c>
      <c r="BI110" t="s">
        <v>5693</v>
      </c>
      <c r="BJ110" t="s">
        <v>5694</v>
      </c>
      <c r="BK110" t="s">
        <v>5695</v>
      </c>
      <c r="BL110" t="s">
        <v>5696</v>
      </c>
      <c r="BM110" t="s">
        <v>5697</v>
      </c>
      <c r="BN110" t="s">
        <v>5698</v>
      </c>
      <c r="BO110" t="s">
        <v>5699</v>
      </c>
      <c r="BP110" t="s">
        <v>5700</v>
      </c>
      <c r="BQ110" t="s">
        <v>5701</v>
      </c>
      <c r="BR110" t="s">
        <v>5702</v>
      </c>
      <c r="BS110" t="s">
        <v>5703</v>
      </c>
      <c r="BT110" t="s">
        <v>5704</v>
      </c>
      <c r="BU110" t="s">
        <v>5705</v>
      </c>
    </row>
    <row r="111" spans="1:73" x14ac:dyDescent="0.3">
      <c r="A111" t="s">
        <v>5706</v>
      </c>
      <c r="B111" t="s">
        <v>555</v>
      </c>
      <c r="C111" t="s">
        <v>109</v>
      </c>
      <c r="D111" t="s">
        <v>110</v>
      </c>
      <c r="E111" t="s">
        <v>111</v>
      </c>
      <c r="F111" t="s">
        <v>110</v>
      </c>
      <c r="G111" t="s">
        <v>111</v>
      </c>
      <c r="H111" t="s">
        <v>5292</v>
      </c>
      <c r="I111" t="s">
        <v>5293</v>
      </c>
      <c r="J111" t="s">
        <v>5707</v>
      </c>
      <c r="K111" t="s">
        <v>115</v>
      </c>
      <c r="L111" t="s">
        <v>116</v>
      </c>
      <c r="M111" t="s">
        <v>117</v>
      </c>
      <c r="N111" t="s">
        <v>118</v>
      </c>
      <c r="O111" t="s">
        <v>119</v>
      </c>
      <c r="P111" t="s">
        <v>120</v>
      </c>
      <c r="Q111" t="s">
        <v>121</v>
      </c>
      <c r="R111" t="s">
        <v>122</v>
      </c>
      <c r="S111" t="s">
        <v>108</v>
      </c>
      <c r="T111" t="s">
        <v>123</v>
      </c>
      <c r="U111" t="s">
        <v>124</v>
      </c>
      <c r="V111" t="s">
        <v>125</v>
      </c>
      <c r="W111" t="s">
        <v>5708</v>
      </c>
      <c r="X111" t="s">
        <v>5709</v>
      </c>
      <c r="Y111" t="s">
        <v>5710</v>
      </c>
      <c r="Z111" t="s">
        <v>5711</v>
      </c>
      <c r="AA111" t="s">
        <v>5712</v>
      </c>
      <c r="AB111" t="s">
        <v>5713</v>
      </c>
      <c r="AC111" t="s">
        <v>5714</v>
      </c>
      <c r="AD111" t="s">
        <v>5715</v>
      </c>
      <c r="AE111" t="s">
        <v>5716</v>
      </c>
      <c r="AF111" t="s">
        <v>5717</v>
      </c>
      <c r="AG111" t="s">
        <v>5718</v>
      </c>
      <c r="AH111" t="s">
        <v>5719</v>
      </c>
      <c r="AI111" t="s">
        <v>5720</v>
      </c>
      <c r="AJ111" t="s">
        <v>5721</v>
      </c>
      <c r="AK111" t="s">
        <v>5722</v>
      </c>
      <c r="AL111" t="s">
        <v>5723</v>
      </c>
      <c r="AM111" t="s">
        <v>5724</v>
      </c>
      <c r="AN111" t="s">
        <v>5725</v>
      </c>
      <c r="AO111" t="s">
        <v>5726</v>
      </c>
      <c r="AP111" t="s">
        <v>5727</v>
      </c>
      <c r="AQ111" t="s">
        <v>5728</v>
      </c>
      <c r="AR111" t="s">
        <v>5729</v>
      </c>
      <c r="AS111" t="s">
        <v>5730</v>
      </c>
      <c r="AT111" t="s">
        <v>5731</v>
      </c>
      <c r="AU111" t="s">
        <v>5732</v>
      </c>
      <c r="AV111" t="s">
        <v>5733</v>
      </c>
      <c r="AW111" t="s">
        <v>5734</v>
      </c>
      <c r="AX111" t="s">
        <v>5735</v>
      </c>
      <c r="AY111" t="s">
        <v>5736</v>
      </c>
      <c r="AZ111" t="s">
        <v>5368</v>
      </c>
      <c r="BA111" t="s">
        <v>5737</v>
      </c>
      <c r="BB111" t="s">
        <v>5738</v>
      </c>
      <c r="BC111" t="s">
        <v>5739</v>
      </c>
      <c r="BD111" t="s">
        <v>5740</v>
      </c>
      <c r="BE111" t="s">
        <v>5741</v>
      </c>
      <c r="BF111" t="s">
        <v>5742</v>
      </c>
      <c r="BG111" t="s">
        <v>5743</v>
      </c>
      <c r="BH111" t="s">
        <v>5744</v>
      </c>
      <c r="BI111" t="s">
        <v>5745</v>
      </c>
      <c r="BJ111" t="s">
        <v>5746</v>
      </c>
      <c r="BK111" t="s">
        <v>5747</v>
      </c>
      <c r="BL111" t="s">
        <v>5748</v>
      </c>
      <c r="BM111" t="s">
        <v>5749</v>
      </c>
      <c r="BN111" t="s">
        <v>5750</v>
      </c>
      <c r="BO111" t="s">
        <v>5751</v>
      </c>
      <c r="BP111" t="s">
        <v>5752</v>
      </c>
      <c r="BQ111" t="s">
        <v>5753</v>
      </c>
      <c r="BR111" t="s">
        <v>5754</v>
      </c>
      <c r="BS111" t="s">
        <v>5755</v>
      </c>
      <c r="BT111" t="s">
        <v>5756</v>
      </c>
      <c r="BU111" t="s">
        <v>5757</v>
      </c>
    </row>
    <row r="112" spans="1:73" x14ac:dyDescent="0.3">
      <c r="A112" t="s">
        <v>5758</v>
      </c>
      <c r="B112" t="s">
        <v>609</v>
      </c>
      <c r="C112" t="s">
        <v>109</v>
      </c>
      <c r="D112" t="s">
        <v>110</v>
      </c>
      <c r="E112" t="s">
        <v>111</v>
      </c>
      <c r="F112" t="s">
        <v>110</v>
      </c>
      <c r="G112" t="s">
        <v>111</v>
      </c>
      <c r="H112" t="s">
        <v>5292</v>
      </c>
      <c r="I112" t="s">
        <v>5293</v>
      </c>
      <c r="J112" t="s">
        <v>5759</v>
      </c>
      <c r="K112" t="s">
        <v>115</v>
      </c>
      <c r="L112" t="s">
        <v>116</v>
      </c>
      <c r="M112" t="s">
        <v>117</v>
      </c>
      <c r="N112" t="s">
        <v>118</v>
      </c>
      <c r="O112" t="s">
        <v>119</v>
      </c>
      <c r="P112" t="s">
        <v>120</v>
      </c>
      <c r="Q112" t="s">
        <v>121</v>
      </c>
      <c r="R112" t="s">
        <v>122</v>
      </c>
      <c r="S112" t="s">
        <v>108</v>
      </c>
      <c r="T112" t="s">
        <v>123</v>
      </c>
      <c r="U112" t="s">
        <v>124</v>
      </c>
      <c r="V112" t="s">
        <v>125</v>
      </c>
      <c r="W112" t="s">
        <v>5760</v>
      </c>
      <c r="X112" t="s">
        <v>5761</v>
      </c>
      <c r="Y112" t="s">
        <v>5762</v>
      </c>
      <c r="Z112" t="s">
        <v>5763</v>
      </c>
      <c r="AA112" t="s">
        <v>5764</v>
      </c>
      <c r="AB112" t="s">
        <v>5765</v>
      </c>
      <c r="AC112" t="s">
        <v>5766</v>
      </c>
      <c r="AD112" t="s">
        <v>5767</v>
      </c>
      <c r="AE112" t="s">
        <v>5768</v>
      </c>
      <c r="AF112" t="s">
        <v>5769</v>
      </c>
      <c r="AG112" t="s">
        <v>5770</v>
      </c>
      <c r="AH112" t="s">
        <v>5771</v>
      </c>
      <c r="AI112" t="s">
        <v>5772</v>
      </c>
      <c r="AJ112" t="s">
        <v>5773</v>
      </c>
      <c r="AK112" t="s">
        <v>5774</v>
      </c>
      <c r="AL112" t="s">
        <v>5775</v>
      </c>
      <c r="AM112" t="s">
        <v>5776</v>
      </c>
      <c r="AN112" t="s">
        <v>5777</v>
      </c>
      <c r="AO112" t="s">
        <v>5778</v>
      </c>
      <c r="AP112" t="s">
        <v>5779</v>
      </c>
      <c r="AQ112" t="s">
        <v>5780</v>
      </c>
      <c r="AR112" t="s">
        <v>5781</v>
      </c>
      <c r="AS112" t="s">
        <v>5782</v>
      </c>
      <c r="AT112" t="s">
        <v>5783</v>
      </c>
      <c r="AU112" t="s">
        <v>5784</v>
      </c>
      <c r="AV112" t="s">
        <v>5785</v>
      </c>
      <c r="AW112" t="s">
        <v>5786</v>
      </c>
      <c r="AX112" t="s">
        <v>2856</v>
      </c>
      <c r="AY112" t="s">
        <v>5787</v>
      </c>
      <c r="AZ112" t="s">
        <v>5788</v>
      </c>
      <c r="BA112" t="s">
        <v>5789</v>
      </c>
      <c r="BB112" t="s">
        <v>5790</v>
      </c>
      <c r="BC112" t="s">
        <v>5791</v>
      </c>
      <c r="BD112" t="s">
        <v>5792</v>
      </c>
      <c r="BE112" t="s">
        <v>5793</v>
      </c>
      <c r="BF112" t="s">
        <v>5794</v>
      </c>
      <c r="BG112" t="s">
        <v>5795</v>
      </c>
      <c r="BH112" t="s">
        <v>5796</v>
      </c>
      <c r="BI112" t="s">
        <v>5797</v>
      </c>
      <c r="BJ112" t="s">
        <v>5798</v>
      </c>
      <c r="BK112" t="s">
        <v>5799</v>
      </c>
      <c r="BL112" t="s">
        <v>5800</v>
      </c>
      <c r="BM112" t="s">
        <v>5801</v>
      </c>
      <c r="BN112" t="s">
        <v>5802</v>
      </c>
      <c r="BO112" t="s">
        <v>5803</v>
      </c>
      <c r="BP112" t="s">
        <v>5804</v>
      </c>
      <c r="BQ112" t="s">
        <v>5805</v>
      </c>
      <c r="BR112" t="s">
        <v>5806</v>
      </c>
      <c r="BS112" t="s">
        <v>5807</v>
      </c>
      <c r="BT112" t="s">
        <v>5808</v>
      </c>
      <c r="BU112" t="s">
        <v>5809</v>
      </c>
    </row>
    <row r="113" spans="1:73" x14ac:dyDescent="0.3">
      <c r="A113" t="s">
        <v>5810</v>
      </c>
      <c r="B113" t="s">
        <v>663</v>
      </c>
      <c r="C113" t="s">
        <v>109</v>
      </c>
      <c r="D113" t="s">
        <v>110</v>
      </c>
      <c r="E113" t="s">
        <v>111</v>
      </c>
      <c r="F113" t="s">
        <v>110</v>
      </c>
      <c r="G113" t="s">
        <v>111</v>
      </c>
      <c r="H113" t="s">
        <v>5292</v>
      </c>
      <c r="I113" t="s">
        <v>5293</v>
      </c>
      <c r="J113" t="s">
        <v>5811</v>
      </c>
      <c r="K113" t="s">
        <v>115</v>
      </c>
      <c r="L113" t="s">
        <v>116</v>
      </c>
      <c r="M113" t="s">
        <v>117</v>
      </c>
      <c r="N113" t="s">
        <v>118</v>
      </c>
      <c r="O113" t="s">
        <v>119</v>
      </c>
      <c r="P113" t="s">
        <v>120</v>
      </c>
      <c r="Q113" t="s">
        <v>121</v>
      </c>
      <c r="R113" t="s">
        <v>122</v>
      </c>
      <c r="S113" t="s">
        <v>108</v>
      </c>
      <c r="T113" t="s">
        <v>123</v>
      </c>
      <c r="U113" t="s">
        <v>124</v>
      </c>
      <c r="V113" t="s">
        <v>125</v>
      </c>
      <c r="W113" t="s">
        <v>5812</v>
      </c>
      <c r="X113" t="s">
        <v>5813</v>
      </c>
      <c r="Y113" t="s">
        <v>5814</v>
      </c>
      <c r="Z113" t="s">
        <v>5815</v>
      </c>
      <c r="AA113" t="s">
        <v>5816</v>
      </c>
      <c r="AB113" t="s">
        <v>5817</v>
      </c>
      <c r="AC113" t="s">
        <v>5818</v>
      </c>
      <c r="AD113" t="s">
        <v>5819</v>
      </c>
      <c r="AE113" t="s">
        <v>3631</v>
      </c>
      <c r="AF113" t="s">
        <v>5820</v>
      </c>
      <c r="AG113" t="s">
        <v>5821</v>
      </c>
      <c r="AH113" t="s">
        <v>5822</v>
      </c>
      <c r="AI113" t="s">
        <v>5823</v>
      </c>
      <c r="AJ113" t="s">
        <v>5824</v>
      </c>
      <c r="AK113" t="s">
        <v>5825</v>
      </c>
      <c r="AL113" t="s">
        <v>5826</v>
      </c>
      <c r="AM113" t="s">
        <v>5827</v>
      </c>
      <c r="AN113" t="s">
        <v>5828</v>
      </c>
      <c r="AO113" t="s">
        <v>5829</v>
      </c>
      <c r="AP113" t="s">
        <v>5830</v>
      </c>
      <c r="AQ113" t="s">
        <v>5831</v>
      </c>
      <c r="AR113" t="s">
        <v>5832</v>
      </c>
      <c r="AS113" t="s">
        <v>5833</v>
      </c>
      <c r="AT113" t="s">
        <v>5834</v>
      </c>
      <c r="AU113" t="s">
        <v>5835</v>
      </c>
      <c r="AV113" t="s">
        <v>5836</v>
      </c>
      <c r="AW113" t="s">
        <v>5837</v>
      </c>
      <c r="AX113" t="s">
        <v>5838</v>
      </c>
      <c r="AY113" t="s">
        <v>5839</v>
      </c>
      <c r="AZ113" t="s">
        <v>5840</v>
      </c>
      <c r="BA113" t="s">
        <v>1073</v>
      </c>
      <c r="BB113" t="s">
        <v>5841</v>
      </c>
      <c r="BC113" t="s">
        <v>5842</v>
      </c>
      <c r="BD113" t="s">
        <v>3654</v>
      </c>
      <c r="BE113" t="s">
        <v>5843</v>
      </c>
      <c r="BF113" t="s">
        <v>5844</v>
      </c>
      <c r="BG113" t="s">
        <v>5845</v>
      </c>
      <c r="BH113" t="s">
        <v>5846</v>
      </c>
      <c r="BI113" t="s">
        <v>5847</v>
      </c>
      <c r="BJ113" t="s">
        <v>5848</v>
      </c>
      <c r="BK113" t="s">
        <v>5849</v>
      </c>
      <c r="BL113" t="s">
        <v>5850</v>
      </c>
      <c r="BM113" t="s">
        <v>5851</v>
      </c>
      <c r="BN113" t="s">
        <v>5852</v>
      </c>
      <c r="BO113" t="s">
        <v>5853</v>
      </c>
      <c r="BP113" t="s">
        <v>5854</v>
      </c>
      <c r="BQ113" t="s">
        <v>5855</v>
      </c>
      <c r="BR113" t="s">
        <v>5856</v>
      </c>
      <c r="BS113" t="s">
        <v>5857</v>
      </c>
      <c r="BT113" t="s">
        <v>5858</v>
      </c>
      <c r="BU113" t="s">
        <v>5859</v>
      </c>
    </row>
    <row r="114" spans="1:73" x14ac:dyDescent="0.3">
      <c r="A114" t="s">
        <v>5860</v>
      </c>
      <c r="B114" t="s">
        <v>717</v>
      </c>
      <c r="C114" t="s">
        <v>109</v>
      </c>
      <c r="D114" t="s">
        <v>110</v>
      </c>
      <c r="E114" t="s">
        <v>111</v>
      </c>
      <c r="F114" t="s">
        <v>110</v>
      </c>
      <c r="G114" t="s">
        <v>111</v>
      </c>
      <c r="H114" t="s">
        <v>5292</v>
      </c>
      <c r="I114" t="s">
        <v>5293</v>
      </c>
      <c r="J114" t="s">
        <v>5861</v>
      </c>
      <c r="K114" t="s">
        <v>115</v>
      </c>
      <c r="L114" t="s">
        <v>116</v>
      </c>
      <c r="M114" t="s">
        <v>117</v>
      </c>
      <c r="N114" t="s">
        <v>118</v>
      </c>
      <c r="O114" t="s">
        <v>119</v>
      </c>
      <c r="P114" t="s">
        <v>120</v>
      </c>
      <c r="Q114" t="s">
        <v>121</v>
      </c>
      <c r="R114" t="s">
        <v>122</v>
      </c>
      <c r="S114" t="s">
        <v>108</v>
      </c>
      <c r="T114" t="s">
        <v>123</v>
      </c>
      <c r="U114" t="s">
        <v>124</v>
      </c>
      <c r="V114" t="s">
        <v>125</v>
      </c>
      <c r="W114" t="s">
        <v>5862</v>
      </c>
      <c r="X114" t="s">
        <v>5863</v>
      </c>
      <c r="Y114" t="s">
        <v>5864</v>
      </c>
      <c r="Z114" t="s">
        <v>5865</v>
      </c>
      <c r="AA114" t="s">
        <v>5866</v>
      </c>
      <c r="AB114" t="s">
        <v>5867</v>
      </c>
      <c r="AC114" t="s">
        <v>5868</v>
      </c>
      <c r="AD114" t="s">
        <v>5869</v>
      </c>
      <c r="AE114" t="s">
        <v>5870</v>
      </c>
      <c r="AF114" t="s">
        <v>5871</v>
      </c>
      <c r="AG114" t="s">
        <v>5872</v>
      </c>
      <c r="AH114" t="s">
        <v>5873</v>
      </c>
      <c r="AI114" t="s">
        <v>5874</v>
      </c>
      <c r="AJ114" t="s">
        <v>5875</v>
      </c>
      <c r="AK114" t="s">
        <v>5876</v>
      </c>
      <c r="AL114" t="s">
        <v>5877</v>
      </c>
      <c r="AM114" t="s">
        <v>5878</v>
      </c>
      <c r="AN114" t="s">
        <v>5879</v>
      </c>
      <c r="AO114" t="s">
        <v>5880</v>
      </c>
      <c r="AP114" t="s">
        <v>5881</v>
      </c>
      <c r="AQ114" t="s">
        <v>5882</v>
      </c>
      <c r="AR114" t="s">
        <v>5883</v>
      </c>
      <c r="AS114" t="s">
        <v>5884</v>
      </c>
      <c r="AT114" t="s">
        <v>5885</v>
      </c>
      <c r="AU114" t="s">
        <v>5886</v>
      </c>
      <c r="AV114" t="s">
        <v>5887</v>
      </c>
      <c r="AW114" t="s">
        <v>5888</v>
      </c>
      <c r="AX114" t="s">
        <v>5889</v>
      </c>
      <c r="AY114" t="s">
        <v>5890</v>
      </c>
      <c r="AZ114" t="s">
        <v>5891</v>
      </c>
      <c r="BA114" t="s">
        <v>3707</v>
      </c>
      <c r="BB114" t="s">
        <v>5892</v>
      </c>
      <c r="BC114" t="s">
        <v>5893</v>
      </c>
      <c r="BD114" t="s">
        <v>5894</v>
      </c>
      <c r="BE114" t="s">
        <v>5895</v>
      </c>
      <c r="BF114" t="s">
        <v>755</v>
      </c>
      <c r="BG114" t="s">
        <v>5896</v>
      </c>
      <c r="BH114" t="s">
        <v>5897</v>
      </c>
      <c r="BI114" t="s">
        <v>5898</v>
      </c>
      <c r="BJ114" t="s">
        <v>5899</v>
      </c>
      <c r="BK114" t="s">
        <v>5900</v>
      </c>
      <c r="BL114" t="s">
        <v>5901</v>
      </c>
      <c r="BM114" t="s">
        <v>5902</v>
      </c>
      <c r="BN114" t="s">
        <v>5903</v>
      </c>
      <c r="BO114" t="s">
        <v>5904</v>
      </c>
      <c r="BP114" t="s">
        <v>5905</v>
      </c>
      <c r="BQ114" t="s">
        <v>5906</v>
      </c>
      <c r="BR114" t="s">
        <v>5907</v>
      </c>
      <c r="BS114" t="s">
        <v>5908</v>
      </c>
      <c r="BT114" t="s">
        <v>5909</v>
      </c>
      <c r="BU114" t="s">
        <v>5910</v>
      </c>
    </row>
    <row r="115" spans="1:73" x14ac:dyDescent="0.3">
      <c r="A115" t="s">
        <v>5911</v>
      </c>
      <c r="B115" t="s">
        <v>771</v>
      </c>
      <c r="C115" t="s">
        <v>109</v>
      </c>
      <c r="D115" t="s">
        <v>110</v>
      </c>
      <c r="E115" t="s">
        <v>111</v>
      </c>
      <c r="F115" t="s">
        <v>110</v>
      </c>
      <c r="G115" t="s">
        <v>111</v>
      </c>
      <c r="H115" t="s">
        <v>5292</v>
      </c>
      <c r="I115" t="s">
        <v>5293</v>
      </c>
      <c r="J115" t="s">
        <v>5912</v>
      </c>
      <c r="K115" t="s">
        <v>115</v>
      </c>
      <c r="L115" t="s">
        <v>116</v>
      </c>
      <c r="M115" t="s">
        <v>117</v>
      </c>
      <c r="N115" t="s">
        <v>118</v>
      </c>
      <c r="O115" t="s">
        <v>119</v>
      </c>
      <c r="P115" t="s">
        <v>120</v>
      </c>
      <c r="Q115" t="s">
        <v>121</v>
      </c>
      <c r="R115" t="s">
        <v>122</v>
      </c>
      <c r="S115" t="s">
        <v>108</v>
      </c>
      <c r="T115" t="s">
        <v>123</v>
      </c>
      <c r="U115" t="s">
        <v>124</v>
      </c>
      <c r="V115" t="s">
        <v>125</v>
      </c>
      <c r="W115" t="s">
        <v>5913</v>
      </c>
      <c r="X115" t="s">
        <v>5914</v>
      </c>
      <c r="Y115" t="s">
        <v>5915</v>
      </c>
      <c r="Z115" t="s">
        <v>5916</v>
      </c>
      <c r="AA115" t="s">
        <v>5917</v>
      </c>
      <c r="AB115" t="s">
        <v>5918</v>
      </c>
      <c r="AC115" t="s">
        <v>5919</v>
      </c>
      <c r="AD115" t="s">
        <v>5920</v>
      </c>
      <c r="AE115" t="s">
        <v>5921</v>
      </c>
      <c r="AF115" t="s">
        <v>5922</v>
      </c>
      <c r="AG115" t="s">
        <v>5923</v>
      </c>
      <c r="AH115" t="s">
        <v>5924</v>
      </c>
      <c r="AI115" t="s">
        <v>1911</v>
      </c>
      <c r="AJ115" t="s">
        <v>5925</v>
      </c>
      <c r="AK115" t="s">
        <v>5926</v>
      </c>
      <c r="AL115" t="s">
        <v>5927</v>
      </c>
      <c r="AM115" t="s">
        <v>5928</v>
      </c>
      <c r="AN115" t="s">
        <v>5929</v>
      </c>
      <c r="AO115" t="s">
        <v>5930</v>
      </c>
      <c r="AP115" t="s">
        <v>5931</v>
      </c>
      <c r="AQ115" t="s">
        <v>5932</v>
      </c>
      <c r="AR115" t="s">
        <v>5933</v>
      </c>
      <c r="AS115" t="s">
        <v>5934</v>
      </c>
      <c r="AT115" t="s">
        <v>5935</v>
      </c>
      <c r="AU115" t="s">
        <v>5936</v>
      </c>
      <c r="AV115" t="s">
        <v>5937</v>
      </c>
      <c r="AW115" t="s">
        <v>5938</v>
      </c>
      <c r="AX115" t="s">
        <v>5939</v>
      </c>
      <c r="AY115" t="s">
        <v>5940</v>
      </c>
      <c r="AZ115" t="s">
        <v>5941</v>
      </c>
      <c r="BA115" t="s">
        <v>5942</v>
      </c>
      <c r="BB115" t="s">
        <v>5943</v>
      </c>
      <c r="BC115" t="s">
        <v>5944</v>
      </c>
      <c r="BD115" t="s">
        <v>5945</v>
      </c>
      <c r="BE115" t="s">
        <v>5946</v>
      </c>
      <c r="BF115" t="s">
        <v>5947</v>
      </c>
      <c r="BG115" t="s">
        <v>5948</v>
      </c>
      <c r="BH115" t="s">
        <v>5949</v>
      </c>
      <c r="BI115" t="s">
        <v>5950</v>
      </c>
      <c r="BJ115" t="s">
        <v>5951</v>
      </c>
      <c r="BK115" t="s">
        <v>5952</v>
      </c>
      <c r="BL115" t="s">
        <v>5953</v>
      </c>
      <c r="BM115" t="s">
        <v>5954</v>
      </c>
      <c r="BN115" t="s">
        <v>5955</v>
      </c>
      <c r="BO115" t="s">
        <v>5956</v>
      </c>
      <c r="BP115" t="s">
        <v>5957</v>
      </c>
      <c r="BQ115" t="s">
        <v>5958</v>
      </c>
      <c r="BR115" t="s">
        <v>5959</v>
      </c>
      <c r="BS115" t="s">
        <v>5960</v>
      </c>
      <c r="BT115" t="s">
        <v>5961</v>
      </c>
      <c r="BU115" t="s">
        <v>5962</v>
      </c>
    </row>
    <row r="116" spans="1:73" x14ac:dyDescent="0.3">
      <c r="A116" t="s">
        <v>5963</v>
      </c>
      <c r="B116" t="s">
        <v>824</v>
      </c>
      <c r="C116" t="s">
        <v>109</v>
      </c>
      <c r="D116" t="s">
        <v>110</v>
      </c>
      <c r="E116" t="s">
        <v>111</v>
      </c>
      <c r="F116" t="s">
        <v>110</v>
      </c>
      <c r="G116" t="s">
        <v>111</v>
      </c>
      <c r="H116" t="s">
        <v>5292</v>
      </c>
      <c r="I116" t="s">
        <v>5293</v>
      </c>
      <c r="J116" t="s">
        <v>5964</v>
      </c>
      <c r="K116" t="s">
        <v>115</v>
      </c>
      <c r="L116" t="s">
        <v>116</v>
      </c>
      <c r="M116" t="s">
        <v>117</v>
      </c>
      <c r="N116" t="s">
        <v>118</v>
      </c>
      <c r="O116" t="s">
        <v>119</v>
      </c>
      <c r="P116" t="s">
        <v>120</v>
      </c>
      <c r="Q116" t="s">
        <v>121</v>
      </c>
      <c r="R116" t="s">
        <v>122</v>
      </c>
      <c r="S116" t="s">
        <v>108</v>
      </c>
      <c r="T116" t="s">
        <v>123</v>
      </c>
      <c r="U116" t="s">
        <v>124</v>
      </c>
      <c r="V116" t="s">
        <v>125</v>
      </c>
      <c r="W116" t="s">
        <v>5965</v>
      </c>
      <c r="X116" t="s">
        <v>5966</v>
      </c>
      <c r="Y116" t="s">
        <v>5967</v>
      </c>
      <c r="Z116" t="s">
        <v>5968</v>
      </c>
      <c r="AA116" t="s">
        <v>5969</v>
      </c>
      <c r="AB116" t="s">
        <v>5970</v>
      </c>
      <c r="AC116" t="s">
        <v>5971</v>
      </c>
      <c r="AD116" t="s">
        <v>5972</v>
      </c>
      <c r="AE116" t="s">
        <v>5973</v>
      </c>
      <c r="AF116" t="s">
        <v>5974</v>
      </c>
      <c r="AG116" t="s">
        <v>5975</v>
      </c>
      <c r="AH116" t="s">
        <v>5976</v>
      </c>
      <c r="AI116" t="s">
        <v>5977</v>
      </c>
      <c r="AJ116" t="s">
        <v>5978</v>
      </c>
      <c r="AK116" t="s">
        <v>5979</v>
      </c>
      <c r="AL116" t="s">
        <v>5980</v>
      </c>
      <c r="AM116" t="s">
        <v>5981</v>
      </c>
      <c r="AN116" t="s">
        <v>5982</v>
      </c>
      <c r="AO116" t="s">
        <v>5983</v>
      </c>
      <c r="AP116" t="s">
        <v>5984</v>
      </c>
      <c r="AQ116" t="s">
        <v>5985</v>
      </c>
      <c r="AR116" t="s">
        <v>5986</v>
      </c>
      <c r="AS116" t="s">
        <v>5987</v>
      </c>
      <c r="AT116" t="s">
        <v>5988</v>
      </c>
      <c r="AU116" t="s">
        <v>5989</v>
      </c>
      <c r="AV116" t="s">
        <v>5990</v>
      </c>
      <c r="AW116" t="s">
        <v>5991</v>
      </c>
      <c r="AX116" t="s">
        <v>5992</v>
      </c>
      <c r="AY116" t="s">
        <v>5993</v>
      </c>
      <c r="AZ116" t="s">
        <v>5994</v>
      </c>
      <c r="BA116" t="s">
        <v>5995</v>
      </c>
      <c r="BB116" t="s">
        <v>5996</v>
      </c>
      <c r="BC116" t="s">
        <v>5997</v>
      </c>
      <c r="BD116" t="s">
        <v>5998</v>
      </c>
      <c r="BE116" t="s">
        <v>5999</v>
      </c>
      <c r="BF116" t="s">
        <v>6000</v>
      </c>
      <c r="BG116" t="s">
        <v>6001</v>
      </c>
      <c r="BH116" t="s">
        <v>6002</v>
      </c>
      <c r="BI116" t="s">
        <v>6003</v>
      </c>
      <c r="BJ116" t="s">
        <v>6004</v>
      </c>
      <c r="BK116" t="s">
        <v>6005</v>
      </c>
      <c r="BL116" t="s">
        <v>6006</v>
      </c>
      <c r="BM116" t="s">
        <v>6007</v>
      </c>
      <c r="BN116" t="s">
        <v>6008</v>
      </c>
      <c r="BO116" t="s">
        <v>6009</v>
      </c>
      <c r="BP116" t="s">
        <v>6010</v>
      </c>
      <c r="BQ116" t="s">
        <v>6011</v>
      </c>
      <c r="BR116" t="s">
        <v>6012</v>
      </c>
      <c r="BS116" t="s">
        <v>6013</v>
      </c>
      <c r="BT116" t="s">
        <v>6014</v>
      </c>
      <c r="BU116" t="s">
        <v>6015</v>
      </c>
    </row>
    <row r="117" spans="1:73" x14ac:dyDescent="0.3">
      <c r="A117" t="s">
        <v>6016</v>
      </c>
      <c r="B117" t="s">
        <v>108</v>
      </c>
      <c r="C117" t="s">
        <v>109</v>
      </c>
      <c r="D117" t="s">
        <v>110</v>
      </c>
      <c r="E117" t="s">
        <v>111</v>
      </c>
      <c r="F117" t="s">
        <v>110</v>
      </c>
      <c r="G117" t="s">
        <v>111</v>
      </c>
      <c r="H117" t="s">
        <v>6017</v>
      </c>
      <c r="I117" t="s">
        <v>6018</v>
      </c>
      <c r="J117" t="s">
        <v>6019</v>
      </c>
      <c r="K117" t="s">
        <v>115</v>
      </c>
      <c r="L117" t="s">
        <v>116</v>
      </c>
      <c r="M117" t="s">
        <v>117</v>
      </c>
      <c r="N117" t="s">
        <v>118</v>
      </c>
      <c r="O117" t="s">
        <v>119</v>
      </c>
      <c r="P117" t="s">
        <v>120</v>
      </c>
      <c r="Q117" t="s">
        <v>121</v>
      </c>
      <c r="R117" t="s">
        <v>122</v>
      </c>
      <c r="S117" t="s">
        <v>108</v>
      </c>
      <c r="T117" t="s">
        <v>123</v>
      </c>
      <c r="U117" t="s">
        <v>124</v>
      </c>
      <c r="V117" t="s">
        <v>125</v>
      </c>
      <c r="W117" t="s">
        <v>6020</v>
      </c>
      <c r="X117" t="s">
        <v>6021</v>
      </c>
      <c r="Y117" t="s">
        <v>6022</v>
      </c>
      <c r="Z117" t="s">
        <v>6023</v>
      </c>
      <c r="AA117" t="s">
        <v>6024</v>
      </c>
      <c r="AB117" t="s">
        <v>6025</v>
      </c>
      <c r="AC117" t="s">
        <v>6026</v>
      </c>
      <c r="AD117" t="s">
        <v>6027</v>
      </c>
      <c r="AE117" t="s">
        <v>6028</v>
      </c>
      <c r="AF117" t="s">
        <v>6029</v>
      </c>
      <c r="AG117" t="s">
        <v>6030</v>
      </c>
      <c r="AH117" t="s">
        <v>3497</v>
      </c>
      <c r="AI117" t="s">
        <v>6031</v>
      </c>
      <c r="AJ117" t="s">
        <v>6032</v>
      </c>
      <c r="AK117" t="s">
        <v>6033</v>
      </c>
      <c r="AL117" t="s">
        <v>2012</v>
      </c>
      <c r="AM117" t="s">
        <v>6034</v>
      </c>
      <c r="AN117" t="s">
        <v>6035</v>
      </c>
      <c r="AO117" t="s">
        <v>6036</v>
      </c>
      <c r="AP117" t="s">
        <v>6037</v>
      </c>
      <c r="AQ117" t="s">
        <v>6038</v>
      </c>
      <c r="AR117" t="s">
        <v>6039</v>
      </c>
      <c r="AS117" t="s">
        <v>6040</v>
      </c>
      <c r="AT117" t="s">
        <v>6041</v>
      </c>
      <c r="AU117" t="s">
        <v>6042</v>
      </c>
      <c r="AV117" t="s">
        <v>6043</v>
      </c>
      <c r="AW117" t="s">
        <v>6044</v>
      </c>
      <c r="AX117" t="s">
        <v>6045</v>
      </c>
      <c r="AY117" t="s">
        <v>6046</v>
      </c>
      <c r="AZ117" t="s">
        <v>6047</v>
      </c>
      <c r="BA117" t="s">
        <v>6048</v>
      </c>
      <c r="BB117" t="s">
        <v>6049</v>
      </c>
      <c r="BC117" t="s">
        <v>6050</v>
      </c>
      <c r="BD117" t="s">
        <v>6051</v>
      </c>
      <c r="BE117" t="s">
        <v>6052</v>
      </c>
      <c r="BF117" t="s">
        <v>6053</v>
      </c>
      <c r="BG117" t="s">
        <v>6054</v>
      </c>
      <c r="BH117" t="s">
        <v>6055</v>
      </c>
      <c r="BI117" t="s">
        <v>6056</v>
      </c>
      <c r="BJ117" t="s">
        <v>6057</v>
      </c>
      <c r="BK117" t="s">
        <v>6058</v>
      </c>
      <c r="BL117" t="s">
        <v>6059</v>
      </c>
      <c r="BM117" t="s">
        <v>6060</v>
      </c>
      <c r="BN117" t="s">
        <v>6061</v>
      </c>
      <c r="BO117" t="s">
        <v>6062</v>
      </c>
      <c r="BP117" t="s">
        <v>6063</v>
      </c>
      <c r="BQ117" t="s">
        <v>6064</v>
      </c>
      <c r="BR117" t="s">
        <v>6065</v>
      </c>
      <c r="BS117" t="s">
        <v>6066</v>
      </c>
      <c r="BT117" t="s">
        <v>6067</v>
      </c>
      <c r="BU117" t="s">
        <v>6068</v>
      </c>
    </row>
    <row r="118" spans="1:73" x14ac:dyDescent="0.3">
      <c r="A118" t="s">
        <v>6069</v>
      </c>
      <c r="B118" t="s">
        <v>110</v>
      </c>
      <c r="C118" t="s">
        <v>109</v>
      </c>
      <c r="D118" t="s">
        <v>110</v>
      </c>
      <c r="E118" t="s">
        <v>111</v>
      </c>
      <c r="F118" t="s">
        <v>110</v>
      </c>
      <c r="G118" t="s">
        <v>111</v>
      </c>
      <c r="H118" t="s">
        <v>6017</v>
      </c>
      <c r="I118" t="s">
        <v>6018</v>
      </c>
      <c r="J118" t="s">
        <v>6070</v>
      </c>
      <c r="K118" t="s">
        <v>115</v>
      </c>
      <c r="L118" t="s">
        <v>116</v>
      </c>
      <c r="M118" t="s">
        <v>117</v>
      </c>
      <c r="N118" t="s">
        <v>118</v>
      </c>
      <c r="O118" t="s">
        <v>119</v>
      </c>
      <c r="P118" t="s">
        <v>120</v>
      </c>
      <c r="Q118" t="s">
        <v>121</v>
      </c>
      <c r="R118" t="s">
        <v>122</v>
      </c>
      <c r="S118" t="s">
        <v>108</v>
      </c>
      <c r="T118" t="s">
        <v>123</v>
      </c>
      <c r="U118" t="s">
        <v>124</v>
      </c>
      <c r="V118" t="s">
        <v>125</v>
      </c>
      <c r="W118" t="s">
        <v>6071</v>
      </c>
      <c r="X118" t="s">
        <v>6072</v>
      </c>
      <c r="Y118" t="s">
        <v>6073</v>
      </c>
      <c r="Z118" t="s">
        <v>6074</v>
      </c>
      <c r="AA118" t="s">
        <v>6075</v>
      </c>
      <c r="AB118" t="s">
        <v>6076</v>
      </c>
      <c r="AC118" t="s">
        <v>6077</v>
      </c>
      <c r="AD118" t="s">
        <v>6078</v>
      </c>
      <c r="AE118" t="s">
        <v>6079</v>
      </c>
      <c r="AF118" t="s">
        <v>6080</v>
      </c>
      <c r="AG118" t="s">
        <v>6081</v>
      </c>
      <c r="AH118" t="s">
        <v>6082</v>
      </c>
      <c r="AI118" t="s">
        <v>6083</v>
      </c>
      <c r="AJ118" t="s">
        <v>6084</v>
      </c>
      <c r="AK118" t="s">
        <v>6085</v>
      </c>
      <c r="AL118" t="s">
        <v>6086</v>
      </c>
      <c r="AM118" t="s">
        <v>6087</v>
      </c>
      <c r="AN118" t="s">
        <v>6088</v>
      </c>
      <c r="AO118" t="s">
        <v>6089</v>
      </c>
      <c r="AP118" t="s">
        <v>6090</v>
      </c>
      <c r="AQ118" t="s">
        <v>6091</v>
      </c>
      <c r="AR118" t="s">
        <v>6092</v>
      </c>
      <c r="AS118" t="s">
        <v>2813</v>
      </c>
      <c r="AT118" t="s">
        <v>6093</v>
      </c>
      <c r="AU118" t="s">
        <v>6094</v>
      </c>
      <c r="AV118" t="s">
        <v>6095</v>
      </c>
      <c r="AW118" t="s">
        <v>6096</v>
      </c>
      <c r="AX118" t="s">
        <v>6097</v>
      </c>
      <c r="AY118" t="s">
        <v>6080</v>
      </c>
      <c r="AZ118" t="s">
        <v>6098</v>
      </c>
      <c r="BA118" t="s">
        <v>6099</v>
      </c>
      <c r="BB118" t="s">
        <v>6100</v>
      </c>
      <c r="BC118" t="s">
        <v>6101</v>
      </c>
      <c r="BD118" t="s">
        <v>1704</v>
      </c>
      <c r="BE118" t="s">
        <v>6102</v>
      </c>
      <c r="BF118" t="s">
        <v>6103</v>
      </c>
      <c r="BG118" t="s">
        <v>6104</v>
      </c>
      <c r="BH118" t="s">
        <v>6105</v>
      </c>
      <c r="BI118" t="s">
        <v>6106</v>
      </c>
      <c r="BJ118" t="s">
        <v>6107</v>
      </c>
      <c r="BK118" t="s">
        <v>194</v>
      </c>
      <c r="BL118" t="s">
        <v>6108</v>
      </c>
      <c r="BM118" t="s">
        <v>6109</v>
      </c>
      <c r="BN118" t="s">
        <v>6110</v>
      </c>
      <c r="BO118" t="s">
        <v>6111</v>
      </c>
      <c r="BP118" t="s">
        <v>6112</v>
      </c>
      <c r="BQ118" t="s">
        <v>6113</v>
      </c>
      <c r="BR118" t="s">
        <v>6114</v>
      </c>
      <c r="BS118" t="s">
        <v>6115</v>
      </c>
      <c r="BT118" t="s">
        <v>6116</v>
      </c>
      <c r="BU118" t="s">
        <v>6117</v>
      </c>
    </row>
    <row r="119" spans="1:73" x14ac:dyDescent="0.3">
      <c r="A119" t="s">
        <v>6118</v>
      </c>
      <c r="B119" t="s">
        <v>231</v>
      </c>
      <c r="C119" t="s">
        <v>109</v>
      </c>
      <c r="D119" t="s">
        <v>110</v>
      </c>
      <c r="E119" t="s">
        <v>111</v>
      </c>
      <c r="F119" t="s">
        <v>110</v>
      </c>
      <c r="G119" t="s">
        <v>111</v>
      </c>
      <c r="H119" t="s">
        <v>6017</v>
      </c>
      <c r="I119" t="s">
        <v>6018</v>
      </c>
      <c r="J119" t="s">
        <v>6119</v>
      </c>
      <c r="K119" t="s">
        <v>115</v>
      </c>
      <c r="L119" t="s">
        <v>116</v>
      </c>
      <c r="M119" t="s">
        <v>117</v>
      </c>
      <c r="N119" t="s">
        <v>118</v>
      </c>
      <c r="O119" t="s">
        <v>119</v>
      </c>
      <c r="P119" t="s">
        <v>120</v>
      </c>
      <c r="Q119" t="s">
        <v>121</v>
      </c>
      <c r="R119" t="s">
        <v>122</v>
      </c>
      <c r="S119" t="s">
        <v>108</v>
      </c>
      <c r="T119" t="s">
        <v>123</v>
      </c>
      <c r="U119" t="s">
        <v>124</v>
      </c>
      <c r="V119" t="s">
        <v>125</v>
      </c>
      <c r="W119" t="s">
        <v>6120</v>
      </c>
      <c r="X119" t="s">
        <v>6121</v>
      </c>
      <c r="Y119" t="s">
        <v>6122</v>
      </c>
      <c r="Z119" t="s">
        <v>6123</v>
      </c>
      <c r="AA119" t="s">
        <v>6124</v>
      </c>
      <c r="AB119" t="s">
        <v>6125</v>
      </c>
      <c r="AC119" t="s">
        <v>6126</v>
      </c>
      <c r="AD119" t="s">
        <v>6127</v>
      </c>
      <c r="AE119" t="s">
        <v>6128</v>
      </c>
      <c r="AF119" t="s">
        <v>6129</v>
      </c>
      <c r="AG119" t="s">
        <v>6130</v>
      </c>
      <c r="AH119" t="s">
        <v>6131</v>
      </c>
      <c r="AI119" t="s">
        <v>6132</v>
      </c>
      <c r="AJ119" t="s">
        <v>6133</v>
      </c>
      <c r="AK119" t="s">
        <v>6134</v>
      </c>
      <c r="AL119" t="s">
        <v>6135</v>
      </c>
      <c r="AM119" t="s">
        <v>6136</v>
      </c>
      <c r="AN119" t="s">
        <v>6137</v>
      </c>
      <c r="AO119" t="s">
        <v>6138</v>
      </c>
      <c r="AP119" t="s">
        <v>6139</v>
      </c>
      <c r="AQ119" t="s">
        <v>6140</v>
      </c>
      <c r="AR119" t="s">
        <v>6141</v>
      </c>
      <c r="AS119" t="s">
        <v>6142</v>
      </c>
      <c r="AT119" t="s">
        <v>6143</v>
      </c>
      <c r="AU119" t="s">
        <v>6144</v>
      </c>
      <c r="AV119" t="s">
        <v>6145</v>
      </c>
      <c r="AW119" t="s">
        <v>6146</v>
      </c>
      <c r="AX119" t="s">
        <v>6147</v>
      </c>
      <c r="AY119" t="s">
        <v>6148</v>
      </c>
      <c r="AZ119" t="s">
        <v>6149</v>
      </c>
      <c r="BA119" t="s">
        <v>6150</v>
      </c>
      <c r="BB119" t="s">
        <v>6151</v>
      </c>
      <c r="BC119" t="s">
        <v>6152</v>
      </c>
      <c r="BD119" t="s">
        <v>6153</v>
      </c>
      <c r="BE119" t="s">
        <v>6154</v>
      </c>
      <c r="BF119" t="s">
        <v>6155</v>
      </c>
      <c r="BG119" t="s">
        <v>6156</v>
      </c>
      <c r="BH119" t="s">
        <v>6157</v>
      </c>
      <c r="BI119" t="s">
        <v>6158</v>
      </c>
      <c r="BJ119" t="s">
        <v>6159</v>
      </c>
      <c r="BK119" t="s">
        <v>6160</v>
      </c>
      <c r="BL119" t="s">
        <v>6161</v>
      </c>
      <c r="BM119" t="s">
        <v>6162</v>
      </c>
      <c r="BN119" t="s">
        <v>6163</v>
      </c>
      <c r="BO119" t="s">
        <v>6164</v>
      </c>
      <c r="BP119" t="s">
        <v>6165</v>
      </c>
      <c r="BQ119" t="s">
        <v>6166</v>
      </c>
      <c r="BR119" t="s">
        <v>6167</v>
      </c>
      <c r="BS119" t="s">
        <v>6168</v>
      </c>
      <c r="BT119" t="s">
        <v>6169</v>
      </c>
      <c r="BU119" t="s">
        <v>6170</v>
      </c>
    </row>
    <row r="120" spans="1:73" x14ac:dyDescent="0.3">
      <c r="A120" t="s">
        <v>6171</v>
      </c>
      <c r="B120" t="s">
        <v>285</v>
      </c>
      <c r="C120" t="s">
        <v>109</v>
      </c>
      <c r="D120" t="s">
        <v>110</v>
      </c>
      <c r="E120" t="s">
        <v>111</v>
      </c>
      <c r="F120" t="s">
        <v>110</v>
      </c>
      <c r="G120" t="s">
        <v>111</v>
      </c>
      <c r="H120" t="s">
        <v>6017</v>
      </c>
      <c r="I120" t="s">
        <v>6018</v>
      </c>
      <c r="J120" t="s">
        <v>6172</v>
      </c>
      <c r="K120" t="s">
        <v>115</v>
      </c>
      <c r="L120" t="s">
        <v>116</v>
      </c>
      <c r="M120" t="s">
        <v>117</v>
      </c>
      <c r="N120" t="s">
        <v>118</v>
      </c>
      <c r="O120" t="s">
        <v>119</v>
      </c>
      <c r="P120" t="s">
        <v>120</v>
      </c>
      <c r="Q120" t="s">
        <v>121</v>
      </c>
      <c r="R120" t="s">
        <v>122</v>
      </c>
      <c r="S120" t="s">
        <v>108</v>
      </c>
      <c r="T120" t="s">
        <v>123</v>
      </c>
      <c r="U120" t="s">
        <v>124</v>
      </c>
      <c r="V120" t="s">
        <v>125</v>
      </c>
      <c r="W120" t="s">
        <v>6173</v>
      </c>
      <c r="X120" t="s">
        <v>6174</v>
      </c>
      <c r="Y120" t="s">
        <v>6175</v>
      </c>
      <c r="Z120" t="s">
        <v>6176</v>
      </c>
      <c r="AA120" t="s">
        <v>6177</v>
      </c>
      <c r="AB120" t="s">
        <v>6178</v>
      </c>
      <c r="AC120" t="s">
        <v>6179</v>
      </c>
      <c r="AD120" t="s">
        <v>6180</v>
      </c>
      <c r="AE120" t="s">
        <v>6181</v>
      </c>
      <c r="AF120" t="s">
        <v>6182</v>
      </c>
      <c r="AG120" t="s">
        <v>6183</v>
      </c>
      <c r="AH120" t="s">
        <v>6184</v>
      </c>
      <c r="AI120" t="s">
        <v>6185</v>
      </c>
      <c r="AJ120" t="s">
        <v>6186</v>
      </c>
      <c r="AK120" t="s">
        <v>6187</v>
      </c>
      <c r="AL120" t="s">
        <v>6188</v>
      </c>
      <c r="AM120" t="s">
        <v>6189</v>
      </c>
      <c r="AN120" t="s">
        <v>6190</v>
      </c>
      <c r="AO120" t="s">
        <v>6191</v>
      </c>
      <c r="AP120" t="s">
        <v>3279</v>
      </c>
      <c r="AQ120" t="s">
        <v>6192</v>
      </c>
      <c r="AR120" t="s">
        <v>6193</v>
      </c>
      <c r="AS120" t="s">
        <v>6194</v>
      </c>
      <c r="AT120" t="s">
        <v>6195</v>
      </c>
      <c r="AU120" t="s">
        <v>6196</v>
      </c>
      <c r="AV120" t="s">
        <v>6197</v>
      </c>
      <c r="AW120" t="s">
        <v>6198</v>
      </c>
      <c r="AX120" t="s">
        <v>6199</v>
      </c>
      <c r="AY120" t="s">
        <v>6200</v>
      </c>
      <c r="AZ120" t="s">
        <v>6201</v>
      </c>
      <c r="BA120" t="s">
        <v>6202</v>
      </c>
      <c r="BB120" t="s">
        <v>6203</v>
      </c>
      <c r="BC120" t="s">
        <v>6204</v>
      </c>
      <c r="BD120" t="s">
        <v>6205</v>
      </c>
      <c r="BE120" t="s">
        <v>6206</v>
      </c>
      <c r="BF120" t="s">
        <v>6207</v>
      </c>
      <c r="BG120" t="s">
        <v>6208</v>
      </c>
      <c r="BH120" t="s">
        <v>6209</v>
      </c>
      <c r="BI120" t="s">
        <v>6210</v>
      </c>
      <c r="BJ120" t="s">
        <v>6211</v>
      </c>
      <c r="BK120" t="s">
        <v>6212</v>
      </c>
      <c r="BL120" t="s">
        <v>6213</v>
      </c>
      <c r="BM120" t="s">
        <v>6214</v>
      </c>
      <c r="BN120" t="s">
        <v>6215</v>
      </c>
      <c r="BO120" t="s">
        <v>6216</v>
      </c>
      <c r="BP120" t="s">
        <v>6217</v>
      </c>
      <c r="BQ120" t="s">
        <v>6218</v>
      </c>
      <c r="BR120" t="s">
        <v>6219</v>
      </c>
      <c r="BS120" t="s">
        <v>6220</v>
      </c>
      <c r="BT120" t="s">
        <v>6221</v>
      </c>
      <c r="BU120" t="s">
        <v>6222</v>
      </c>
    </row>
    <row r="121" spans="1:73" x14ac:dyDescent="0.3">
      <c r="A121" t="s">
        <v>6223</v>
      </c>
      <c r="B121" t="s">
        <v>339</v>
      </c>
      <c r="C121" t="s">
        <v>109</v>
      </c>
      <c r="D121" t="s">
        <v>110</v>
      </c>
      <c r="E121" t="s">
        <v>111</v>
      </c>
      <c r="F121" t="s">
        <v>110</v>
      </c>
      <c r="G121" t="s">
        <v>111</v>
      </c>
      <c r="H121" t="s">
        <v>6017</v>
      </c>
      <c r="I121" t="s">
        <v>6018</v>
      </c>
      <c r="J121" t="s">
        <v>6224</v>
      </c>
      <c r="K121" t="s">
        <v>115</v>
      </c>
      <c r="L121" t="s">
        <v>116</v>
      </c>
      <c r="M121" t="s">
        <v>117</v>
      </c>
      <c r="N121" t="s">
        <v>118</v>
      </c>
      <c r="O121" t="s">
        <v>119</v>
      </c>
      <c r="P121" t="s">
        <v>120</v>
      </c>
      <c r="Q121" t="s">
        <v>121</v>
      </c>
      <c r="R121" t="s">
        <v>122</v>
      </c>
      <c r="S121" t="s">
        <v>108</v>
      </c>
      <c r="T121" t="s">
        <v>123</v>
      </c>
      <c r="U121" t="s">
        <v>124</v>
      </c>
      <c r="V121" t="s">
        <v>125</v>
      </c>
      <c r="W121" t="s">
        <v>6225</v>
      </c>
      <c r="X121" t="s">
        <v>6226</v>
      </c>
      <c r="Y121" t="s">
        <v>6227</v>
      </c>
      <c r="Z121" t="s">
        <v>6228</v>
      </c>
      <c r="AA121" t="s">
        <v>6229</v>
      </c>
      <c r="AB121" t="s">
        <v>6230</v>
      </c>
      <c r="AC121" t="s">
        <v>6231</v>
      </c>
      <c r="AD121" t="s">
        <v>6232</v>
      </c>
      <c r="AE121" t="s">
        <v>6233</v>
      </c>
      <c r="AF121" t="s">
        <v>6234</v>
      </c>
      <c r="AG121" t="s">
        <v>6235</v>
      </c>
      <c r="AH121" t="s">
        <v>6236</v>
      </c>
      <c r="AI121" t="s">
        <v>6237</v>
      </c>
      <c r="AJ121" t="s">
        <v>6238</v>
      </c>
      <c r="AK121" t="s">
        <v>6239</v>
      </c>
      <c r="AL121" t="s">
        <v>6240</v>
      </c>
      <c r="AM121" t="s">
        <v>6241</v>
      </c>
      <c r="AN121" t="s">
        <v>6242</v>
      </c>
      <c r="AO121" t="s">
        <v>6243</v>
      </c>
      <c r="AP121" t="s">
        <v>6244</v>
      </c>
      <c r="AQ121" t="s">
        <v>6245</v>
      </c>
      <c r="AR121" t="s">
        <v>6246</v>
      </c>
      <c r="AS121" t="s">
        <v>6247</v>
      </c>
      <c r="AT121" t="s">
        <v>6248</v>
      </c>
      <c r="AU121" t="s">
        <v>6249</v>
      </c>
      <c r="AV121" t="s">
        <v>6250</v>
      </c>
      <c r="AW121" t="s">
        <v>6251</v>
      </c>
      <c r="AX121" t="s">
        <v>6252</v>
      </c>
      <c r="AY121" t="s">
        <v>6253</v>
      </c>
      <c r="AZ121" t="s">
        <v>6254</v>
      </c>
      <c r="BA121" t="s">
        <v>6255</v>
      </c>
      <c r="BB121" t="s">
        <v>6256</v>
      </c>
      <c r="BC121" t="s">
        <v>6257</v>
      </c>
      <c r="BD121" t="s">
        <v>6258</v>
      </c>
      <c r="BE121" t="s">
        <v>6259</v>
      </c>
      <c r="BF121" t="s">
        <v>6260</v>
      </c>
      <c r="BG121" t="s">
        <v>6261</v>
      </c>
      <c r="BH121" t="s">
        <v>6262</v>
      </c>
      <c r="BI121" t="s">
        <v>6263</v>
      </c>
      <c r="BJ121" t="s">
        <v>6264</v>
      </c>
      <c r="BK121" t="s">
        <v>6265</v>
      </c>
      <c r="BL121" t="s">
        <v>6266</v>
      </c>
      <c r="BM121" t="s">
        <v>6267</v>
      </c>
      <c r="BN121" t="s">
        <v>6268</v>
      </c>
      <c r="BO121" t="s">
        <v>6269</v>
      </c>
      <c r="BP121" t="s">
        <v>6270</v>
      </c>
      <c r="BQ121" t="s">
        <v>6271</v>
      </c>
      <c r="BR121" t="s">
        <v>6272</v>
      </c>
      <c r="BS121" t="s">
        <v>6273</v>
      </c>
      <c r="BT121" t="s">
        <v>6274</v>
      </c>
      <c r="BU121" t="s">
        <v>6275</v>
      </c>
    </row>
    <row r="122" spans="1:73" x14ac:dyDescent="0.3">
      <c r="A122" t="s">
        <v>6276</v>
      </c>
      <c r="B122" t="s">
        <v>393</v>
      </c>
      <c r="C122" t="s">
        <v>109</v>
      </c>
      <c r="D122" t="s">
        <v>110</v>
      </c>
      <c r="E122" t="s">
        <v>111</v>
      </c>
      <c r="F122" t="s">
        <v>110</v>
      </c>
      <c r="G122" t="s">
        <v>111</v>
      </c>
      <c r="H122" t="s">
        <v>6017</v>
      </c>
      <c r="I122" t="s">
        <v>6018</v>
      </c>
      <c r="J122" t="s">
        <v>6277</v>
      </c>
      <c r="K122" t="s">
        <v>115</v>
      </c>
      <c r="L122" t="s">
        <v>116</v>
      </c>
      <c r="M122" t="s">
        <v>117</v>
      </c>
      <c r="N122" t="s">
        <v>118</v>
      </c>
      <c r="O122" t="s">
        <v>119</v>
      </c>
      <c r="P122" t="s">
        <v>120</v>
      </c>
      <c r="Q122" t="s">
        <v>121</v>
      </c>
      <c r="R122" t="s">
        <v>122</v>
      </c>
      <c r="S122" t="s">
        <v>108</v>
      </c>
      <c r="T122" t="s">
        <v>123</v>
      </c>
      <c r="U122" t="s">
        <v>124</v>
      </c>
      <c r="V122" t="s">
        <v>125</v>
      </c>
      <c r="W122" t="s">
        <v>6278</v>
      </c>
      <c r="X122" t="s">
        <v>6279</v>
      </c>
      <c r="Y122" t="s">
        <v>6280</v>
      </c>
      <c r="Z122" t="s">
        <v>6281</v>
      </c>
      <c r="AA122" t="s">
        <v>6282</v>
      </c>
      <c r="AB122" t="s">
        <v>6283</v>
      </c>
      <c r="AC122" t="s">
        <v>6284</v>
      </c>
      <c r="AD122" t="s">
        <v>6285</v>
      </c>
      <c r="AE122" t="s">
        <v>6286</v>
      </c>
      <c r="AF122" t="s">
        <v>6287</v>
      </c>
      <c r="AG122" t="s">
        <v>6288</v>
      </c>
      <c r="AH122" t="s">
        <v>6289</v>
      </c>
      <c r="AI122" t="s">
        <v>6290</v>
      </c>
      <c r="AJ122" t="s">
        <v>6291</v>
      </c>
      <c r="AK122" t="s">
        <v>6292</v>
      </c>
      <c r="AL122" t="s">
        <v>6293</v>
      </c>
      <c r="AM122" t="s">
        <v>6294</v>
      </c>
      <c r="AN122" t="s">
        <v>6295</v>
      </c>
      <c r="AO122" t="s">
        <v>6296</v>
      </c>
      <c r="AP122" t="s">
        <v>6297</v>
      </c>
      <c r="AQ122" t="s">
        <v>6298</v>
      </c>
      <c r="AR122" t="s">
        <v>6299</v>
      </c>
      <c r="AS122" t="s">
        <v>6300</v>
      </c>
      <c r="AT122" t="s">
        <v>6301</v>
      </c>
      <c r="AU122" t="s">
        <v>6302</v>
      </c>
      <c r="AV122" t="s">
        <v>6303</v>
      </c>
      <c r="AW122" t="s">
        <v>6304</v>
      </c>
      <c r="AX122" t="s">
        <v>1176</v>
      </c>
      <c r="AY122" t="s">
        <v>6305</v>
      </c>
      <c r="AZ122" t="s">
        <v>6306</v>
      </c>
      <c r="BA122" t="s">
        <v>6307</v>
      </c>
      <c r="BB122" t="s">
        <v>6308</v>
      </c>
      <c r="BC122" t="s">
        <v>6309</v>
      </c>
      <c r="BD122" t="s">
        <v>6310</v>
      </c>
      <c r="BE122" t="s">
        <v>6311</v>
      </c>
      <c r="BF122" t="s">
        <v>6312</v>
      </c>
      <c r="BG122" t="s">
        <v>6313</v>
      </c>
      <c r="BH122" t="s">
        <v>6314</v>
      </c>
      <c r="BI122" t="s">
        <v>6315</v>
      </c>
      <c r="BJ122" t="s">
        <v>6316</v>
      </c>
      <c r="BK122" t="s">
        <v>6317</v>
      </c>
      <c r="BL122" t="s">
        <v>6318</v>
      </c>
      <c r="BM122" t="s">
        <v>6319</v>
      </c>
      <c r="BN122" t="s">
        <v>6320</v>
      </c>
      <c r="BO122" t="s">
        <v>6321</v>
      </c>
      <c r="BP122" t="s">
        <v>6322</v>
      </c>
      <c r="BQ122" t="s">
        <v>6323</v>
      </c>
      <c r="BR122" t="s">
        <v>6324</v>
      </c>
      <c r="BS122" t="s">
        <v>6325</v>
      </c>
      <c r="BT122" t="s">
        <v>6326</v>
      </c>
      <c r="BU122" t="s">
        <v>6327</v>
      </c>
    </row>
    <row r="123" spans="1:73" x14ac:dyDescent="0.3">
      <c r="A123" t="s">
        <v>6328</v>
      </c>
      <c r="B123" t="s">
        <v>447</v>
      </c>
      <c r="C123" t="s">
        <v>109</v>
      </c>
      <c r="D123" t="s">
        <v>110</v>
      </c>
      <c r="E123" t="s">
        <v>111</v>
      </c>
      <c r="F123" t="s">
        <v>110</v>
      </c>
      <c r="G123" t="s">
        <v>111</v>
      </c>
      <c r="H123" t="s">
        <v>6017</v>
      </c>
      <c r="I123" t="s">
        <v>6018</v>
      </c>
      <c r="J123" t="s">
        <v>6329</v>
      </c>
      <c r="K123" t="s">
        <v>115</v>
      </c>
      <c r="L123" t="s">
        <v>116</v>
      </c>
      <c r="M123" t="s">
        <v>117</v>
      </c>
      <c r="N123" t="s">
        <v>118</v>
      </c>
      <c r="O123" t="s">
        <v>119</v>
      </c>
      <c r="P123" t="s">
        <v>120</v>
      </c>
      <c r="Q123" t="s">
        <v>121</v>
      </c>
      <c r="R123" t="s">
        <v>122</v>
      </c>
      <c r="S123" t="s">
        <v>108</v>
      </c>
      <c r="T123" t="s">
        <v>123</v>
      </c>
      <c r="U123" t="s">
        <v>124</v>
      </c>
      <c r="V123" t="s">
        <v>125</v>
      </c>
      <c r="W123" t="s">
        <v>6330</v>
      </c>
      <c r="X123" t="s">
        <v>6331</v>
      </c>
      <c r="Y123" t="s">
        <v>6332</v>
      </c>
      <c r="Z123" t="s">
        <v>6333</v>
      </c>
      <c r="AA123" t="s">
        <v>6334</v>
      </c>
      <c r="AB123" t="s">
        <v>6335</v>
      </c>
      <c r="AC123" t="s">
        <v>6336</v>
      </c>
      <c r="AD123" t="s">
        <v>6337</v>
      </c>
      <c r="AE123" t="s">
        <v>6338</v>
      </c>
      <c r="AF123" t="s">
        <v>6339</v>
      </c>
      <c r="AG123" t="s">
        <v>6340</v>
      </c>
      <c r="AH123" t="s">
        <v>4160</v>
      </c>
      <c r="AI123" t="s">
        <v>6341</v>
      </c>
      <c r="AJ123" t="s">
        <v>6342</v>
      </c>
      <c r="AK123" t="s">
        <v>6343</v>
      </c>
      <c r="AL123" t="s">
        <v>6344</v>
      </c>
      <c r="AM123" t="s">
        <v>6345</v>
      </c>
      <c r="AN123" t="s">
        <v>6346</v>
      </c>
      <c r="AO123" t="s">
        <v>6347</v>
      </c>
      <c r="AP123" t="s">
        <v>6348</v>
      </c>
      <c r="AQ123" t="s">
        <v>6349</v>
      </c>
      <c r="AR123" t="s">
        <v>471</v>
      </c>
      <c r="AS123" t="s">
        <v>6350</v>
      </c>
      <c r="AT123" t="s">
        <v>6351</v>
      </c>
      <c r="AU123" t="s">
        <v>6352</v>
      </c>
      <c r="AV123" t="s">
        <v>6353</v>
      </c>
      <c r="AW123" t="s">
        <v>6354</v>
      </c>
      <c r="AX123" t="s">
        <v>6355</v>
      </c>
      <c r="AY123" t="s">
        <v>6356</v>
      </c>
      <c r="AZ123" t="s">
        <v>6357</v>
      </c>
      <c r="BA123" t="s">
        <v>6358</v>
      </c>
      <c r="BB123" t="s">
        <v>6359</v>
      </c>
      <c r="BC123" t="s">
        <v>6360</v>
      </c>
      <c r="BD123" t="s">
        <v>6361</v>
      </c>
      <c r="BE123" t="s">
        <v>6362</v>
      </c>
      <c r="BF123" t="s">
        <v>6363</v>
      </c>
      <c r="BG123" t="s">
        <v>6364</v>
      </c>
      <c r="BH123" t="s">
        <v>6365</v>
      </c>
      <c r="BI123" t="s">
        <v>6366</v>
      </c>
      <c r="BJ123" t="s">
        <v>6367</v>
      </c>
      <c r="BK123" t="s">
        <v>6368</v>
      </c>
      <c r="BL123" t="s">
        <v>6369</v>
      </c>
      <c r="BM123" t="s">
        <v>6370</v>
      </c>
      <c r="BN123" t="s">
        <v>6371</v>
      </c>
      <c r="BO123" t="s">
        <v>6372</v>
      </c>
      <c r="BP123" t="s">
        <v>6373</v>
      </c>
      <c r="BQ123" t="s">
        <v>6374</v>
      </c>
      <c r="BR123" t="s">
        <v>6375</v>
      </c>
      <c r="BS123" t="s">
        <v>6376</v>
      </c>
      <c r="BT123" t="s">
        <v>6377</v>
      </c>
      <c r="BU123" t="s">
        <v>6378</v>
      </c>
    </row>
    <row r="124" spans="1:73" x14ac:dyDescent="0.3">
      <c r="A124" t="s">
        <v>6379</v>
      </c>
      <c r="B124" t="s">
        <v>501</v>
      </c>
      <c r="C124" t="s">
        <v>109</v>
      </c>
      <c r="D124" t="s">
        <v>110</v>
      </c>
      <c r="E124" t="s">
        <v>111</v>
      </c>
      <c r="F124" t="s">
        <v>110</v>
      </c>
      <c r="G124" t="s">
        <v>111</v>
      </c>
      <c r="H124" t="s">
        <v>6017</v>
      </c>
      <c r="I124" t="s">
        <v>6018</v>
      </c>
      <c r="J124" t="s">
        <v>6380</v>
      </c>
      <c r="K124" t="s">
        <v>115</v>
      </c>
      <c r="L124" t="s">
        <v>116</v>
      </c>
      <c r="M124" t="s">
        <v>117</v>
      </c>
      <c r="N124" t="s">
        <v>118</v>
      </c>
      <c r="O124" t="s">
        <v>119</v>
      </c>
      <c r="P124" t="s">
        <v>120</v>
      </c>
      <c r="Q124" t="s">
        <v>121</v>
      </c>
      <c r="R124" t="s">
        <v>122</v>
      </c>
      <c r="S124" t="s">
        <v>108</v>
      </c>
      <c r="T124" t="s">
        <v>123</v>
      </c>
      <c r="U124" t="s">
        <v>124</v>
      </c>
      <c r="V124" t="s">
        <v>125</v>
      </c>
      <c r="W124" t="s">
        <v>6381</v>
      </c>
      <c r="X124" t="s">
        <v>6382</v>
      </c>
      <c r="Y124" t="s">
        <v>6383</v>
      </c>
      <c r="Z124" t="s">
        <v>6384</v>
      </c>
      <c r="AA124" t="s">
        <v>6385</v>
      </c>
      <c r="AB124" t="s">
        <v>6386</v>
      </c>
      <c r="AC124" t="s">
        <v>6387</v>
      </c>
      <c r="AD124" t="s">
        <v>6388</v>
      </c>
      <c r="AE124" t="s">
        <v>6389</v>
      </c>
      <c r="AF124" t="s">
        <v>6390</v>
      </c>
      <c r="AG124" t="s">
        <v>6391</v>
      </c>
      <c r="AH124" t="s">
        <v>6392</v>
      </c>
      <c r="AI124" t="s">
        <v>6393</v>
      </c>
      <c r="AJ124" t="s">
        <v>6394</v>
      </c>
      <c r="AK124" t="s">
        <v>6395</v>
      </c>
      <c r="AL124" t="s">
        <v>6396</v>
      </c>
      <c r="AM124" t="s">
        <v>6397</v>
      </c>
      <c r="AN124" t="s">
        <v>6398</v>
      </c>
      <c r="AO124" t="s">
        <v>6399</v>
      </c>
      <c r="AP124" t="s">
        <v>6400</v>
      </c>
      <c r="AQ124" t="s">
        <v>6401</v>
      </c>
      <c r="AR124" t="s">
        <v>6402</v>
      </c>
      <c r="AS124" t="s">
        <v>6403</v>
      </c>
      <c r="AT124" t="s">
        <v>6404</v>
      </c>
      <c r="AU124" t="s">
        <v>6405</v>
      </c>
      <c r="AV124" t="s">
        <v>6406</v>
      </c>
      <c r="AW124" t="s">
        <v>6407</v>
      </c>
      <c r="AX124" t="s">
        <v>6408</v>
      </c>
      <c r="AY124" t="s">
        <v>6409</v>
      </c>
      <c r="AZ124" t="s">
        <v>6410</v>
      </c>
      <c r="BA124" t="s">
        <v>6411</v>
      </c>
      <c r="BB124" t="s">
        <v>6412</v>
      </c>
      <c r="BC124" t="s">
        <v>6413</v>
      </c>
      <c r="BD124" t="s">
        <v>6414</v>
      </c>
      <c r="BE124" t="s">
        <v>6415</v>
      </c>
      <c r="BF124" t="s">
        <v>6416</v>
      </c>
      <c r="BG124" t="s">
        <v>6417</v>
      </c>
      <c r="BH124" t="s">
        <v>6418</v>
      </c>
      <c r="BI124" t="s">
        <v>6419</v>
      </c>
      <c r="BJ124" t="s">
        <v>6420</v>
      </c>
      <c r="BK124" t="s">
        <v>6421</v>
      </c>
      <c r="BL124" t="s">
        <v>6422</v>
      </c>
      <c r="BM124" t="s">
        <v>6423</v>
      </c>
      <c r="BN124" t="s">
        <v>6424</v>
      </c>
      <c r="BO124" t="s">
        <v>6425</v>
      </c>
      <c r="BP124" t="s">
        <v>6426</v>
      </c>
      <c r="BQ124" t="s">
        <v>6427</v>
      </c>
      <c r="BR124" t="s">
        <v>6428</v>
      </c>
      <c r="BS124" t="s">
        <v>6429</v>
      </c>
      <c r="BT124" t="s">
        <v>6430</v>
      </c>
      <c r="BU124" t="s">
        <v>6431</v>
      </c>
    </row>
    <row r="125" spans="1:73" x14ac:dyDescent="0.3">
      <c r="A125" t="s">
        <v>6432</v>
      </c>
      <c r="B125" t="s">
        <v>555</v>
      </c>
      <c r="C125" t="s">
        <v>109</v>
      </c>
      <c r="D125" t="s">
        <v>110</v>
      </c>
      <c r="E125" t="s">
        <v>111</v>
      </c>
      <c r="F125" t="s">
        <v>110</v>
      </c>
      <c r="G125" t="s">
        <v>111</v>
      </c>
      <c r="H125" t="s">
        <v>6017</v>
      </c>
      <c r="I125" t="s">
        <v>6018</v>
      </c>
      <c r="J125" t="s">
        <v>6433</v>
      </c>
      <c r="K125" t="s">
        <v>115</v>
      </c>
      <c r="L125" t="s">
        <v>116</v>
      </c>
      <c r="M125" t="s">
        <v>117</v>
      </c>
      <c r="N125" t="s">
        <v>118</v>
      </c>
      <c r="O125" t="s">
        <v>119</v>
      </c>
      <c r="P125" t="s">
        <v>120</v>
      </c>
      <c r="Q125" t="s">
        <v>121</v>
      </c>
      <c r="R125" t="s">
        <v>122</v>
      </c>
      <c r="S125" t="s">
        <v>108</v>
      </c>
      <c r="T125" t="s">
        <v>123</v>
      </c>
      <c r="U125" t="s">
        <v>124</v>
      </c>
      <c r="V125" t="s">
        <v>125</v>
      </c>
      <c r="W125" t="s">
        <v>6434</v>
      </c>
      <c r="X125" t="s">
        <v>6435</v>
      </c>
      <c r="Y125" t="s">
        <v>6436</v>
      </c>
      <c r="Z125" t="s">
        <v>6437</v>
      </c>
      <c r="AA125" t="s">
        <v>6438</v>
      </c>
      <c r="AB125" t="s">
        <v>6439</v>
      </c>
      <c r="AC125" t="s">
        <v>6440</v>
      </c>
      <c r="AD125" t="s">
        <v>6441</v>
      </c>
      <c r="AE125" t="s">
        <v>6442</v>
      </c>
      <c r="AF125" t="s">
        <v>6443</v>
      </c>
      <c r="AG125" t="s">
        <v>6444</v>
      </c>
      <c r="AH125" t="s">
        <v>6445</v>
      </c>
      <c r="AI125" t="s">
        <v>6446</v>
      </c>
      <c r="AJ125" t="s">
        <v>6447</v>
      </c>
      <c r="AK125" t="s">
        <v>6448</v>
      </c>
      <c r="AL125" t="s">
        <v>6449</v>
      </c>
      <c r="AM125" t="s">
        <v>6450</v>
      </c>
      <c r="AN125" t="s">
        <v>6451</v>
      </c>
      <c r="AO125" t="s">
        <v>6452</v>
      </c>
      <c r="AP125" t="s">
        <v>6453</v>
      </c>
      <c r="AQ125" t="s">
        <v>6454</v>
      </c>
      <c r="AR125" t="s">
        <v>2822</v>
      </c>
      <c r="AS125" t="s">
        <v>6455</v>
      </c>
      <c r="AT125" t="s">
        <v>6456</v>
      </c>
      <c r="AU125" t="s">
        <v>6457</v>
      </c>
      <c r="AV125" t="s">
        <v>6458</v>
      </c>
      <c r="AW125" t="s">
        <v>6459</v>
      </c>
      <c r="AX125" t="s">
        <v>6460</v>
      </c>
      <c r="AY125" t="s">
        <v>6461</v>
      </c>
      <c r="AZ125" t="s">
        <v>972</v>
      </c>
      <c r="BA125" t="s">
        <v>6462</v>
      </c>
      <c r="BB125" t="s">
        <v>6463</v>
      </c>
      <c r="BC125" t="s">
        <v>969</v>
      </c>
      <c r="BD125" t="s">
        <v>6464</v>
      </c>
      <c r="BE125" t="s">
        <v>6465</v>
      </c>
      <c r="BF125" t="s">
        <v>6466</v>
      </c>
      <c r="BG125" t="s">
        <v>6467</v>
      </c>
      <c r="BH125" t="s">
        <v>6468</v>
      </c>
      <c r="BI125" t="s">
        <v>6469</v>
      </c>
      <c r="BJ125" t="s">
        <v>6470</v>
      </c>
      <c r="BK125" t="s">
        <v>6471</v>
      </c>
      <c r="BL125" t="s">
        <v>6472</v>
      </c>
      <c r="BM125" t="s">
        <v>6473</v>
      </c>
      <c r="BN125" t="s">
        <v>6474</v>
      </c>
      <c r="BO125" t="s">
        <v>6475</v>
      </c>
      <c r="BP125" t="s">
        <v>6476</v>
      </c>
      <c r="BQ125" t="s">
        <v>6477</v>
      </c>
      <c r="BR125" t="s">
        <v>6478</v>
      </c>
      <c r="BS125" t="s">
        <v>6479</v>
      </c>
      <c r="BT125" t="s">
        <v>6480</v>
      </c>
      <c r="BU125" t="s">
        <v>6481</v>
      </c>
    </row>
    <row r="126" spans="1:73" x14ac:dyDescent="0.3">
      <c r="A126" t="s">
        <v>6482</v>
      </c>
      <c r="B126" t="s">
        <v>609</v>
      </c>
      <c r="C126" t="s">
        <v>109</v>
      </c>
      <c r="D126" t="s">
        <v>110</v>
      </c>
      <c r="E126" t="s">
        <v>111</v>
      </c>
      <c r="F126" t="s">
        <v>110</v>
      </c>
      <c r="G126" t="s">
        <v>111</v>
      </c>
      <c r="H126" t="s">
        <v>6017</v>
      </c>
      <c r="I126" t="s">
        <v>6018</v>
      </c>
      <c r="J126" t="s">
        <v>6483</v>
      </c>
      <c r="K126" t="s">
        <v>115</v>
      </c>
      <c r="L126" t="s">
        <v>116</v>
      </c>
      <c r="M126" t="s">
        <v>117</v>
      </c>
      <c r="N126" t="s">
        <v>118</v>
      </c>
      <c r="O126" t="s">
        <v>119</v>
      </c>
      <c r="P126" t="s">
        <v>120</v>
      </c>
      <c r="Q126" t="s">
        <v>121</v>
      </c>
      <c r="R126" t="s">
        <v>122</v>
      </c>
      <c r="S126" t="s">
        <v>108</v>
      </c>
      <c r="T126" t="s">
        <v>123</v>
      </c>
      <c r="U126" t="s">
        <v>124</v>
      </c>
      <c r="V126" t="s">
        <v>125</v>
      </c>
      <c r="W126" t="s">
        <v>6484</v>
      </c>
      <c r="X126" t="s">
        <v>5034</v>
      </c>
      <c r="Y126" t="s">
        <v>6485</v>
      </c>
      <c r="Z126" t="s">
        <v>6486</v>
      </c>
      <c r="AA126" t="s">
        <v>6487</v>
      </c>
      <c r="AB126" t="s">
        <v>6488</v>
      </c>
      <c r="AC126" t="s">
        <v>6489</v>
      </c>
      <c r="AD126" t="s">
        <v>6490</v>
      </c>
      <c r="AE126" t="s">
        <v>6491</v>
      </c>
      <c r="AF126" t="s">
        <v>6492</v>
      </c>
      <c r="AG126" t="s">
        <v>6493</v>
      </c>
      <c r="AH126" t="s">
        <v>6494</v>
      </c>
      <c r="AI126" t="s">
        <v>6495</v>
      </c>
      <c r="AJ126" t="s">
        <v>6496</v>
      </c>
      <c r="AK126" t="s">
        <v>6497</v>
      </c>
      <c r="AL126" t="s">
        <v>6498</v>
      </c>
      <c r="AM126" t="s">
        <v>6499</v>
      </c>
      <c r="AN126" t="s">
        <v>6500</v>
      </c>
      <c r="AO126" t="s">
        <v>6501</v>
      </c>
      <c r="AP126" t="s">
        <v>6502</v>
      </c>
      <c r="AQ126" t="s">
        <v>6503</v>
      </c>
      <c r="AR126" t="s">
        <v>6504</v>
      </c>
      <c r="AS126" t="s">
        <v>6505</v>
      </c>
      <c r="AT126" t="s">
        <v>6506</v>
      </c>
      <c r="AU126" t="s">
        <v>6507</v>
      </c>
      <c r="AV126" t="s">
        <v>6508</v>
      </c>
      <c r="AW126" t="s">
        <v>6509</v>
      </c>
      <c r="AX126" t="s">
        <v>5045</v>
      </c>
      <c r="AY126" t="s">
        <v>6510</v>
      </c>
      <c r="AZ126" t="s">
        <v>264</v>
      </c>
      <c r="BA126" t="s">
        <v>6511</v>
      </c>
      <c r="BB126" t="s">
        <v>6512</v>
      </c>
      <c r="BC126" t="s">
        <v>6513</v>
      </c>
      <c r="BD126" t="s">
        <v>6514</v>
      </c>
      <c r="BE126" t="s">
        <v>6515</v>
      </c>
      <c r="BF126" t="s">
        <v>6516</v>
      </c>
      <c r="BG126" t="s">
        <v>2873</v>
      </c>
      <c r="BH126" t="s">
        <v>6517</v>
      </c>
      <c r="BI126" t="s">
        <v>6518</v>
      </c>
      <c r="BJ126" t="s">
        <v>6519</v>
      </c>
      <c r="BK126" t="s">
        <v>6520</v>
      </c>
      <c r="BL126" t="s">
        <v>6521</v>
      </c>
      <c r="BM126" t="s">
        <v>6522</v>
      </c>
      <c r="BN126" t="s">
        <v>6523</v>
      </c>
      <c r="BO126" t="s">
        <v>6524</v>
      </c>
      <c r="BP126" t="s">
        <v>6525</v>
      </c>
      <c r="BQ126" t="s">
        <v>6526</v>
      </c>
      <c r="BR126" t="s">
        <v>6527</v>
      </c>
      <c r="BS126" t="s">
        <v>6528</v>
      </c>
      <c r="BT126" t="s">
        <v>6529</v>
      </c>
      <c r="BU126" t="s">
        <v>6530</v>
      </c>
    </row>
    <row r="127" spans="1:73" x14ac:dyDescent="0.3">
      <c r="A127" t="s">
        <v>6531</v>
      </c>
      <c r="B127" t="s">
        <v>663</v>
      </c>
      <c r="C127" t="s">
        <v>109</v>
      </c>
      <c r="D127" t="s">
        <v>110</v>
      </c>
      <c r="E127" t="s">
        <v>111</v>
      </c>
      <c r="F127" t="s">
        <v>110</v>
      </c>
      <c r="G127" t="s">
        <v>111</v>
      </c>
      <c r="H127" t="s">
        <v>6017</v>
      </c>
      <c r="I127" t="s">
        <v>6018</v>
      </c>
      <c r="J127" t="s">
        <v>6532</v>
      </c>
      <c r="K127" t="s">
        <v>115</v>
      </c>
      <c r="L127" t="s">
        <v>116</v>
      </c>
      <c r="M127" t="s">
        <v>117</v>
      </c>
      <c r="N127" t="s">
        <v>118</v>
      </c>
      <c r="O127" t="s">
        <v>119</v>
      </c>
      <c r="P127" t="s">
        <v>120</v>
      </c>
      <c r="Q127" t="s">
        <v>121</v>
      </c>
      <c r="R127" t="s">
        <v>122</v>
      </c>
      <c r="S127" t="s">
        <v>108</v>
      </c>
      <c r="T127" t="s">
        <v>123</v>
      </c>
      <c r="U127" t="s">
        <v>124</v>
      </c>
      <c r="V127" t="s">
        <v>125</v>
      </c>
      <c r="W127" t="s">
        <v>6533</v>
      </c>
      <c r="X127" t="s">
        <v>6534</v>
      </c>
      <c r="Y127" t="s">
        <v>6535</v>
      </c>
      <c r="Z127" t="s">
        <v>6536</v>
      </c>
      <c r="AA127" t="s">
        <v>6537</v>
      </c>
      <c r="AB127" t="s">
        <v>6538</v>
      </c>
      <c r="AC127" t="s">
        <v>6539</v>
      </c>
      <c r="AD127" t="s">
        <v>6540</v>
      </c>
      <c r="AE127" t="s">
        <v>6541</v>
      </c>
      <c r="AF127" t="s">
        <v>6542</v>
      </c>
      <c r="AG127" t="s">
        <v>6543</v>
      </c>
      <c r="AH127" t="s">
        <v>6544</v>
      </c>
      <c r="AI127" t="s">
        <v>6545</v>
      </c>
      <c r="AJ127" t="s">
        <v>6546</v>
      </c>
      <c r="AK127" t="s">
        <v>6547</v>
      </c>
      <c r="AL127" t="s">
        <v>6548</v>
      </c>
      <c r="AM127" t="s">
        <v>6549</v>
      </c>
      <c r="AN127" t="s">
        <v>6550</v>
      </c>
      <c r="AO127" t="s">
        <v>6551</v>
      </c>
      <c r="AP127" t="s">
        <v>6552</v>
      </c>
      <c r="AQ127" t="s">
        <v>6553</v>
      </c>
      <c r="AR127" t="s">
        <v>6554</v>
      </c>
      <c r="AS127" t="s">
        <v>6555</v>
      </c>
      <c r="AT127" t="s">
        <v>6556</v>
      </c>
      <c r="AU127" t="s">
        <v>6557</v>
      </c>
      <c r="AV127" t="s">
        <v>6558</v>
      </c>
      <c r="AW127" t="s">
        <v>6559</v>
      </c>
      <c r="AX127" t="s">
        <v>6560</v>
      </c>
      <c r="AY127" t="s">
        <v>6561</v>
      </c>
      <c r="AZ127" t="s">
        <v>6562</v>
      </c>
      <c r="BA127" t="s">
        <v>6563</v>
      </c>
      <c r="BB127" t="s">
        <v>6564</v>
      </c>
      <c r="BC127" t="s">
        <v>6565</v>
      </c>
      <c r="BD127" t="s">
        <v>6566</v>
      </c>
      <c r="BE127" t="s">
        <v>6567</v>
      </c>
      <c r="BF127" t="s">
        <v>6568</v>
      </c>
      <c r="BG127" t="s">
        <v>6569</v>
      </c>
      <c r="BH127" t="s">
        <v>6570</v>
      </c>
      <c r="BI127" t="s">
        <v>6571</v>
      </c>
      <c r="BJ127" t="s">
        <v>6572</v>
      </c>
      <c r="BK127" t="s">
        <v>6573</v>
      </c>
      <c r="BL127" t="s">
        <v>6574</v>
      </c>
      <c r="BM127" t="s">
        <v>6575</v>
      </c>
      <c r="BN127" t="s">
        <v>6576</v>
      </c>
      <c r="BO127" t="s">
        <v>6577</v>
      </c>
      <c r="BP127" t="s">
        <v>6578</v>
      </c>
      <c r="BQ127" t="s">
        <v>6579</v>
      </c>
      <c r="BR127" t="s">
        <v>6580</v>
      </c>
      <c r="BS127" t="s">
        <v>6581</v>
      </c>
      <c r="BT127" t="s">
        <v>6582</v>
      </c>
      <c r="BU127" t="s">
        <v>6583</v>
      </c>
    </row>
    <row r="128" spans="1:73" x14ac:dyDescent="0.3">
      <c r="A128" t="s">
        <v>6584</v>
      </c>
      <c r="B128" t="s">
        <v>717</v>
      </c>
      <c r="C128" t="s">
        <v>109</v>
      </c>
      <c r="D128" t="s">
        <v>110</v>
      </c>
      <c r="E128" t="s">
        <v>111</v>
      </c>
      <c r="F128" t="s">
        <v>110</v>
      </c>
      <c r="G128" t="s">
        <v>111</v>
      </c>
      <c r="H128" t="s">
        <v>6017</v>
      </c>
      <c r="I128" t="s">
        <v>6018</v>
      </c>
      <c r="J128" t="s">
        <v>6585</v>
      </c>
      <c r="K128" t="s">
        <v>115</v>
      </c>
      <c r="L128" t="s">
        <v>116</v>
      </c>
      <c r="M128" t="s">
        <v>117</v>
      </c>
      <c r="N128" t="s">
        <v>118</v>
      </c>
      <c r="O128" t="s">
        <v>119</v>
      </c>
      <c r="P128" t="s">
        <v>120</v>
      </c>
      <c r="Q128" t="s">
        <v>121</v>
      </c>
      <c r="R128" t="s">
        <v>122</v>
      </c>
      <c r="S128" t="s">
        <v>108</v>
      </c>
      <c r="T128" t="s">
        <v>123</v>
      </c>
      <c r="U128" t="s">
        <v>124</v>
      </c>
      <c r="V128" t="s">
        <v>125</v>
      </c>
      <c r="W128" t="s">
        <v>6586</v>
      </c>
      <c r="X128" t="s">
        <v>6587</v>
      </c>
      <c r="Y128" t="s">
        <v>6588</v>
      </c>
      <c r="Z128" t="s">
        <v>6589</v>
      </c>
      <c r="AA128" t="s">
        <v>6590</v>
      </c>
      <c r="AB128" t="s">
        <v>6591</v>
      </c>
      <c r="AC128" t="s">
        <v>6592</v>
      </c>
      <c r="AD128" t="s">
        <v>6593</v>
      </c>
      <c r="AE128" t="s">
        <v>6594</v>
      </c>
      <c r="AF128" t="s">
        <v>6595</v>
      </c>
      <c r="AG128" t="s">
        <v>6596</v>
      </c>
      <c r="AH128" t="s">
        <v>6597</v>
      </c>
      <c r="AI128" t="s">
        <v>6598</v>
      </c>
      <c r="AJ128" t="s">
        <v>6599</v>
      </c>
      <c r="AK128" t="s">
        <v>6600</v>
      </c>
      <c r="AL128" t="s">
        <v>6601</v>
      </c>
      <c r="AM128" t="s">
        <v>6602</v>
      </c>
      <c r="AN128" t="s">
        <v>6603</v>
      </c>
      <c r="AO128" t="s">
        <v>6604</v>
      </c>
      <c r="AP128" t="s">
        <v>6605</v>
      </c>
      <c r="AQ128" t="s">
        <v>6606</v>
      </c>
      <c r="AR128" t="s">
        <v>6607</v>
      </c>
      <c r="AS128" t="s">
        <v>6608</v>
      </c>
      <c r="AT128" t="s">
        <v>6609</v>
      </c>
      <c r="AU128" t="s">
        <v>6610</v>
      </c>
      <c r="AV128" t="s">
        <v>6611</v>
      </c>
      <c r="AW128" t="s">
        <v>6612</v>
      </c>
      <c r="AX128" t="s">
        <v>6613</v>
      </c>
      <c r="AY128" t="s">
        <v>6614</v>
      </c>
      <c r="AZ128" t="s">
        <v>6615</v>
      </c>
      <c r="BA128" t="s">
        <v>6616</v>
      </c>
      <c r="BB128" t="s">
        <v>6617</v>
      </c>
      <c r="BC128" t="s">
        <v>6618</v>
      </c>
      <c r="BD128" t="s">
        <v>6619</v>
      </c>
      <c r="BE128" t="s">
        <v>6620</v>
      </c>
      <c r="BF128" t="s">
        <v>6621</v>
      </c>
      <c r="BG128" t="s">
        <v>6622</v>
      </c>
      <c r="BH128" t="s">
        <v>6623</v>
      </c>
      <c r="BI128" t="s">
        <v>6624</v>
      </c>
      <c r="BJ128" t="s">
        <v>6625</v>
      </c>
      <c r="BK128" t="s">
        <v>6626</v>
      </c>
      <c r="BL128" t="s">
        <v>6627</v>
      </c>
      <c r="BM128" t="s">
        <v>6628</v>
      </c>
      <c r="BN128" t="s">
        <v>6629</v>
      </c>
      <c r="BO128" t="s">
        <v>6630</v>
      </c>
      <c r="BP128" t="s">
        <v>6631</v>
      </c>
      <c r="BQ128" t="s">
        <v>6632</v>
      </c>
      <c r="BR128" t="s">
        <v>6633</v>
      </c>
      <c r="BS128" t="s">
        <v>6634</v>
      </c>
      <c r="BT128" t="s">
        <v>6635</v>
      </c>
      <c r="BU128" t="s">
        <v>6636</v>
      </c>
    </row>
    <row r="129" spans="1:73" x14ac:dyDescent="0.3">
      <c r="A129" t="s">
        <v>6637</v>
      </c>
      <c r="B129" t="s">
        <v>771</v>
      </c>
      <c r="C129" t="s">
        <v>109</v>
      </c>
      <c r="D129" t="s">
        <v>110</v>
      </c>
      <c r="E129" t="s">
        <v>111</v>
      </c>
      <c r="F129" t="s">
        <v>110</v>
      </c>
      <c r="G129" t="s">
        <v>111</v>
      </c>
      <c r="H129" t="s">
        <v>6017</v>
      </c>
      <c r="I129" t="s">
        <v>6018</v>
      </c>
      <c r="J129" t="s">
        <v>6638</v>
      </c>
      <c r="K129" t="s">
        <v>115</v>
      </c>
      <c r="L129" t="s">
        <v>116</v>
      </c>
      <c r="M129" t="s">
        <v>117</v>
      </c>
      <c r="N129" t="s">
        <v>118</v>
      </c>
      <c r="O129" t="s">
        <v>119</v>
      </c>
      <c r="P129" t="s">
        <v>120</v>
      </c>
      <c r="Q129" t="s">
        <v>121</v>
      </c>
      <c r="R129" t="s">
        <v>122</v>
      </c>
      <c r="S129" t="s">
        <v>108</v>
      </c>
      <c r="T129" t="s">
        <v>123</v>
      </c>
      <c r="U129" t="s">
        <v>124</v>
      </c>
      <c r="V129" t="s">
        <v>125</v>
      </c>
      <c r="W129" t="s">
        <v>6639</v>
      </c>
      <c r="X129" t="s">
        <v>6640</v>
      </c>
      <c r="Y129" t="s">
        <v>6641</v>
      </c>
      <c r="Z129" t="s">
        <v>6642</v>
      </c>
      <c r="AA129" t="s">
        <v>6643</v>
      </c>
      <c r="AB129" t="s">
        <v>6644</v>
      </c>
      <c r="AC129" t="s">
        <v>6645</v>
      </c>
      <c r="AD129" t="s">
        <v>6646</v>
      </c>
      <c r="AE129" t="s">
        <v>6647</v>
      </c>
      <c r="AF129" t="s">
        <v>6648</v>
      </c>
      <c r="AG129" t="s">
        <v>6649</v>
      </c>
      <c r="AH129" t="s">
        <v>6650</v>
      </c>
      <c r="AI129" t="s">
        <v>6651</v>
      </c>
      <c r="AJ129" t="s">
        <v>6652</v>
      </c>
      <c r="AK129" t="s">
        <v>5212</v>
      </c>
      <c r="AL129" t="s">
        <v>6653</v>
      </c>
      <c r="AM129" t="s">
        <v>6654</v>
      </c>
      <c r="AN129" t="s">
        <v>6655</v>
      </c>
      <c r="AO129" t="s">
        <v>6656</v>
      </c>
      <c r="AP129" t="s">
        <v>6657</v>
      </c>
      <c r="AQ129" t="s">
        <v>6658</v>
      </c>
      <c r="AR129" t="s">
        <v>6659</v>
      </c>
      <c r="AS129" t="s">
        <v>6660</v>
      </c>
      <c r="AT129" t="s">
        <v>6661</v>
      </c>
      <c r="AU129" t="s">
        <v>6662</v>
      </c>
      <c r="AV129" t="s">
        <v>6663</v>
      </c>
      <c r="AW129" t="s">
        <v>6664</v>
      </c>
      <c r="AX129" t="s">
        <v>6665</v>
      </c>
      <c r="AY129" t="s">
        <v>6666</v>
      </c>
      <c r="AZ129" t="s">
        <v>6667</v>
      </c>
      <c r="BA129" t="s">
        <v>6668</v>
      </c>
      <c r="BB129" t="s">
        <v>6669</v>
      </c>
      <c r="BC129" t="s">
        <v>6670</v>
      </c>
      <c r="BD129" t="s">
        <v>6671</v>
      </c>
      <c r="BE129" t="s">
        <v>6672</v>
      </c>
      <c r="BF129" t="s">
        <v>6673</v>
      </c>
      <c r="BG129" t="s">
        <v>6674</v>
      </c>
      <c r="BH129" t="s">
        <v>6675</v>
      </c>
      <c r="BI129" t="s">
        <v>6676</v>
      </c>
      <c r="BJ129" t="s">
        <v>6677</v>
      </c>
      <c r="BK129" t="s">
        <v>6678</v>
      </c>
      <c r="BL129" t="s">
        <v>6679</v>
      </c>
      <c r="BM129" t="s">
        <v>6680</v>
      </c>
      <c r="BN129" t="s">
        <v>6681</v>
      </c>
      <c r="BO129" t="s">
        <v>6682</v>
      </c>
      <c r="BP129" t="s">
        <v>6683</v>
      </c>
      <c r="BQ129" t="s">
        <v>6684</v>
      </c>
      <c r="BR129" t="s">
        <v>6685</v>
      </c>
      <c r="BS129" t="s">
        <v>6686</v>
      </c>
      <c r="BT129" t="s">
        <v>6687</v>
      </c>
      <c r="BU129" t="s">
        <v>6688</v>
      </c>
    </row>
    <row r="130" spans="1:73" x14ac:dyDescent="0.3">
      <c r="A130" t="s">
        <v>6689</v>
      </c>
      <c r="B130" t="s">
        <v>824</v>
      </c>
      <c r="C130" t="s">
        <v>109</v>
      </c>
      <c r="D130" t="s">
        <v>110</v>
      </c>
      <c r="E130" t="s">
        <v>111</v>
      </c>
      <c r="F130" t="s">
        <v>110</v>
      </c>
      <c r="G130" t="s">
        <v>111</v>
      </c>
      <c r="H130" t="s">
        <v>6017</v>
      </c>
      <c r="I130" t="s">
        <v>6018</v>
      </c>
      <c r="J130" t="s">
        <v>6690</v>
      </c>
      <c r="K130" t="s">
        <v>115</v>
      </c>
      <c r="L130" t="s">
        <v>116</v>
      </c>
      <c r="M130" t="s">
        <v>117</v>
      </c>
      <c r="N130" t="s">
        <v>118</v>
      </c>
      <c r="O130" t="s">
        <v>119</v>
      </c>
      <c r="P130" t="s">
        <v>120</v>
      </c>
      <c r="Q130" t="s">
        <v>121</v>
      </c>
      <c r="R130" t="s">
        <v>122</v>
      </c>
      <c r="S130" t="s">
        <v>108</v>
      </c>
      <c r="T130" t="s">
        <v>123</v>
      </c>
      <c r="U130" t="s">
        <v>124</v>
      </c>
      <c r="V130" t="s">
        <v>125</v>
      </c>
      <c r="W130" t="s">
        <v>6691</v>
      </c>
      <c r="X130" t="s">
        <v>6692</v>
      </c>
      <c r="Y130" t="s">
        <v>6693</v>
      </c>
      <c r="Z130" t="s">
        <v>6694</v>
      </c>
      <c r="AA130" t="s">
        <v>6695</v>
      </c>
      <c r="AB130" t="s">
        <v>6696</v>
      </c>
      <c r="AC130" t="s">
        <v>6697</v>
      </c>
      <c r="AD130" t="s">
        <v>6698</v>
      </c>
      <c r="AE130" t="s">
        <v>6699</v>
      </c>
      <c r="AF130" t="s">
        <v>6700</v>
      </c>
      <c r="AG130" t="s">
        <v>6701</v>
      </c>
      <c r="AH130" t="s">
        <v>2329</v>
      </c>
      <c r="AI130" t="s">
        <v>6702</v>
      </c>
      <c r="AJ130" t="s">
        <v>6703</v>
      </c>
      <c r="AK130" t="s">
        <v>6704</v>
      </c>
      <c r="AL130" t="s">
        <v>6705</v>
      </c>
      <c r="AM130" t="s">
        <v>6706</v>
      </c>
      <c r="AN130" t="s">
        <v>6707</v>
      </c>
      <c r="AO130" t="s">
        <v>6708</v>
      </c>
      <c r="AP130" t="s">
        <v>6709</v>
      </c>
      <c r="AQ130" t="s">
        <v>6710</v>
      </c>
      <c r="AR130" t="s">
        <v>6711</v>
      </c>
      <c r="AS130" t="s">
        <v>6712</v>
      </c>
      <c r="AT130" t="s">
        <v>6713</v>
      </c>
      <c r="AU130" t="s">
        <v>6714</v>
      </c>
      <c r="AV130" t="s">
        <v>6715</v>
      </c>
      <c r="AW130" t="s">
        <v>6716</v>
      </c>
      <c r="AX130" t="s">
        <v>6717</v>
      </c>
      <c r="AY130" t="s">
        <v>6718</v>
      </c>
      <c r="AZ130" t="s">
        <v>6719</v>
      </c>
      <c r="BA130" t="s">
        <v>6720</v>
      </c>
      <c r="BB130" t="s">
        <v>6721</v>
      </c>
      <c r="BC130" t="s">
        <v>6722</v>
      </c>
      <c r="BD130" t="s">
        <v>2338</v>
      </c>
      <c r="BE130" t="s">
        <v>6723</v>
      </c>
      <c r="BF130" t="s">
        <v>6724</v>
      </c>
      <c r="BG130" t="s">
        <v>6725</v>
      </c>
      <c r="BH130" t="s">
        <v>6726</v>
      </c>
      <c r="BI130" t="s">
        <v>6727</v>
      </c>
      <c r="BJ130" t="s">
        <v>6728</v>
      </c>
      <c r="BK130" t="s">
        <v>6729</v>
      </c>
      <c r="BL130" t="s">
        <v>6730</v>
      </c>
      <c r="BM130" t="s">
        <v>6731</v>
      </c>
      <c r="BN130" t="s">
        <v>6732</v>
      </c>
      <c r="BO130" t="s">
        <v>6733</v>
      </c>
      <c r="BP130" t="s">
        <v>6734</v>
      </c>
      <c r="BQ130" t="s">
        <v>6735</v>
      </c>
      <c r="BR130" t="s">
        <v>6736</v>
      </c>
      <c r="BS130" t="s">
        <v>6737</v>
      </c>
      <c r="BT130" t="s">
        <v>6738</v>
      </c>
      <c r="BU130" t="s">
        <v>6739</v>
      </c>
    </row>
    <row r="131" spans="1:73" x14ac:dyDescent="0.3">
      <c r="A131" t="s">
        <v>6740</v>
      </c>
      <c r="B131" t="s">
        <v>108</v>
      </c>
      <c r="C131" t="s">
        <v>109</v>
      </c>
      <c r="D131" t="s">
        <v>110</v>
      </c>
      <c r="E131" t="s">
        <v>111</v>
      </c>
      <c r="F131" t="s">
        <v>110</v>
      </c>
      <c r="G131" t="s">
        <v>111</v>
      </c>
      <c r="H131" t="s">
        <v>6741</v>
      </c>
      <c r="I131" t="s">
        <v>6742</v>
      </c>
      <c r="J131" t="s">
        <v>6743</v>
      </c>
      <c r="K131" t="s">
        <v>115</v>
      </c>
      <c r="L131" t="s">
        <v>116</v>
      </c>
      <c r="M131" t="s">
        <v>117</v>
      </c>
      <c r="N131" t="s">
        <v>118</v>
      </c>
      <c r="O131" t="s">
        <v>119</v>
      </c>
      <c r="P131" t="s">
        <v>120</v>
      </c>
      <c r="Q131" t="s">
        <v>121</v>
      </c>
      <c r="R131" t="s">
        <v>122</v>
      </c>
      <c r="S131" t="s">
        <v>108</v>
      </c>
      <c r="T131" t="s">
        <v>123</v>
      </c>
      <c r="U131" t="s">
        <v>124</v>
      </c>
      <c r="V131" t="s">
        <v>125</v>
      </c>
      <c r="W131" t="s">
        <v>6744</v>
      </c>
      <c r="X131" t="s">
        <v>6745</v>
      </c>
      <c r="Y131" t="s">
        <v>6746</v>
      </c>
      <c r="Z131" t="s">
        <v>6747</v>
      </c>
      <c r="AA131" t="s">
        <v>6748</v>
      </c>
      <c r="AB131" t="s">
        <v>6749</v>
      </c>
      <c r="AC131" t="s">
        <v>6750</v>
      </c>
      <c r="AD131" t="s">
        <v>6751</v>
      </c>
      <c r="AE131" t="s">
        <v>6752</v>
      </c>
      <c r="AF131" t="s">
        <v>6753</v>
      </c>
      <c r="AG131" t="s">
        <v>6754</v>
      </c>
      <c r="AH131" t="s">
        <v>6755</v>
      </c>
      <c r="AI131" t="s">
        <v>6756</v>
      </c>
      <c r="AJ131" t="s">
        <v>6757</v>
      </c>
      <c r="AK131" t="s">
        <v>6758</v>
      </c>
      <c r="AL131" t="s">
        <v>6759</v>
      </c>
      <c r="AM131" t="s">
        <v>6760</v>
      </c>
      <c r="AN131" t="s">
        <v>6761</v>
      </c>
      <c r="AO131" t="s">
        <v>6762</v>
      </c>
      <c r="AP131" t="s">
        <v>6763</v>
      </c>
      <c r="AQ131" t="s">
        <v>6764</v>
      </c>
      <c r="AR131" t="s">
        <v>6765</v>
      </c>
      <c r="AS131" t="s">
        <v>6766</v>
      </c>
      <c r="AT131" t="s">
        <v>6767</v>
      </c>
      <c r="AU131" t="s">
        <v>4578</v>
      </c>
      <c r="AV131" t="s">
        <v>6768</v>
      </c>
      <c r="AW131" t="s">
        <v>6769</v>
      </c>
      <c r="AX131" t="s">
        <v>6770</v>
      </c>
      <c r="AY131" t="s">
        <v>6771</v>
      </c>
      <c r="AZ131" t="s">
        <v>6772</v>
      </c>
      <c r="BA131" t="s">
        <v>6773</v>
      </c>
      <c r="BB131" t="s">
        <v>6774</v>
      </c>
      <c r="BC131" t="s">
        <v>6775</v>
      </c>
      <c r="BD131" t="s">
        <v>6776</v>
      </c>
      <c r="BE131" t="s">
        <v>6777</v>
      </c>
      <c r="BF131" t="s">
        <v>6778</v>
      </c>
      <c r="BG131" t="s">
        <v>6779</v>
      </c>
      <c r="BH131" t="s">
        <v>6780</v>
      </c>
      <c r="BI131" t="s">
        <v>6781</v>
      </c>
      <c r="BJ131" t="s">
        <v>6782</v>
      </c>
      <c r="BK131" t="s">
        <v>6783</v>
      </c>
      <c r="BL131" t="s">
        <v>6784</v>
      </c>
      <c r="BM131" t="s">
        <v>6785</v>
      </c>
      <c r="BN131" t="s">
        <v>6786</v>
      </c>
      <c r="BO131" t="s">
        <v>6787</v>
      </c>
      <c r="BP131" t="s">
        <v>6788</v>
      </c>
      <c r="BQ131" t="s">
        <v>6789</v>
      </c>
      <c r="BR131" t="s">
        <v>6790</v>
      </c>
      <c r="BS131" t="s">
        <v>6791</v>
      </c>
      <c r="BT131" t="s">
        <v>6792</v>
      </c>
      <c r="BU131" t="s">
        <v>6793</v>
      </c>
    </row>
    <row r="132" spans="1:73" x14ac:dyDescent="0.3">
      <c r="A132" t="s">
        <v>6794</v>
      </c>
      <c r="B132" t="s">
        <v>110</v>
      </c>
      <c r="C132" t="s">
        <v>109</v>
      </c>
      <c r="D132" t="s">
        <v>110</v>
      </c>
      <c r="E132" t="s">
        <v>111</v>
      </c>
      <c r="F132" t="s">
        <v>110</v>
      </c>
      <c r="G132" t="s">
        <v>111</v>
      </c>
      <c r="H132" t="s">
        <v>6741</v>
      </c>
      <c r="I132" t="s">
        <v>6742</v>
      </c>
      <c r="J132" t="s">
        <v>6795</v>
      </c>
      <c r="K132" t="s">
        <v>115</v>
      </c>
      <c r="L132" t="s">
        <v>116</v>
      </c>
      <c r="M132" t="s">
        <v>117</v>
      </c>
      <c r="N132" t="s">
        <v>118</v>
      </c>
      <c r="O132" t="s">
        <v>119</v>
      </c>
      <c r="P132" t="s">
        <v>120</v>
      </c>
      <c r="Q132" t="s">
        <v>121</v>
      </c>
      <c r="R132" t="s">
        <v>122</v>
      </c>
      <c r="S132" t="s">
        <v>108</v>
      </c>
      <c r="T132" t="s">
        <v>123</v>
      </c>
      <c r="U132" t="s">
        <v>124</v>
      </c>
      <c r="V132" t="s">
        <v>125</v>
      </c>
      <c r="W132" t="s">
        <v>6796</v>
      </c>
      <c r="X132" t="s">
        <v>6797</v>
      </c>
      <c r="Y132" t="s">
        <v>6798</v>
      </c>
      <c r="Z132" t="s">
        <v>6799</v>
      </c>
      <c r="AA132" t="s">
        <v>6800</v>
      </c>
      <c r="AB132" t="s">
        <v>6801</v>
      </c>
      <c r="AC132" t="s">
        <v>6802</v>
      </c>
      <c r="AD132" t="s">
        <v>6803</v>
      </c>
      <c r="AE132" t="s">
        <v>6804</v>
      </c>
      <c r="AF132" t="s">
        <v>6805</v>
      </c>
      <c r="AG132" t="s">
        <v>6806</v>
      </c>
      <c r="AH132" t="s">
        <v>6807</v>
      </c>
      <c r="AI132" t="s">
        <v>6808</v>
      </c>
      <c r="AJ132" t="s">
        <v>6809</v>
      </c>
      <c r="AK132" t="s">
        <v>6810</v>
      </c>
      <c r="AL132" t="s">
        <v>6811</v>
      </c>
      <c r="AM132" t="s">
        <v>6812</v>
      </c>
      <c r="AN132" t="s">
        <v>6813</v>
      </c>
      <c r="AO132" t="s">
        <v>6814</v>
      </c>
      <c r="AP132" t="s">
        <v>6815</v>
      </c>
      <c r="AQ132" t="s">
        <v>6816</v>
      </c>
      <c r="AR132" t="s">
        <v>6817</v>
      </c>
      <c r="AS132" t="s">
        <v>6818</v>
      </c>
      <c r="AT132" t="s">
        <v>6819</v>
      </c>
      <c r="AU132" t="s">
        <v>6820</v>
      </c>
      <c r="AV132" t="s">
        <v>6821</v>
      </c>
      <c r="AW132" t="s">
        <v>6822</v>
      </c>
      <c r="AX132" t="s">
        <v>6823</v>
      </c>
      <c r="AY132" t="s">
        <v>6824</v>
      </c>
      <c r="AZ132" t="s">
        <v>6825</v>
      </c>
      <c r="BA132" t="s">
        <v>6826</v>
      </c>
      <c r="BB132" t="s">
        <v>6827</v>
      </c>
      <c r="BC132" t="s">
        <v>6828</v>
      </c>
      <c r="BD132" t="s">
        <v>6829</v>
      </c>
      <c r="BE132" t="s">
        <v>6830</v>
      </c>
      <c r="BF132" t="s">
        <v>6831</v>
      </c>
      <c r="BG132" t="s">
        <v>6832</v>
      </c>
      <c r="BH132" t="s">
        <v>6833</v>
      </c>
      <c r="BI132" t="s">
        <v>6834</v>
      </c>
      <c r="BJ132" t="s">
        <v>6835</v>
      </c>
      <c r="BK132" t="s">
        <v>6836</v>
      </c>
      <c r="BL132" t="s">
        <v>6837</v>
      </c>
      <c r="BM132" t="s">
        <v>6838</v>
      </c>
      <c r="BN132" t="s">
        <v>6839</v>
      </c>
      <c r="BO132" t="s">
        <v>6840</v>
      </c>
      <c r="BP132" t="s">
        <v>6841</v>
      </c>
      <c r="BQ132" t="s">
        <v>6842</v>
      </c>
      <c r="BR132" t="s">
        <v>6843</v>
      </c>
      <c r="BS132" t="s">
        <v>6844</v>
      </c>
      <c r="BT132" t="s">
        <v>6845</v>
      </c>
      <c r="BU132" t="s">
        <v>6846</v>
      </c>
    </row>
    <row r="133" spans="1:73" x14ac:dyDescent="0.3">
      <c r="A133" t="s">
        <v>6847</v>
      </c>
      <c r="B133" t="s">
        <v>231</v>
      </c>
      <c r="C133" t="s">
        <v>109</v>
      </c>
      <c r="D133" t="s">
        <v>110</v>
      </c>
      <c r="E133" t="s">
        <v>111</v>
      </c>
      <c r="F133" t="s">
        <v>110</v>
      </c>
      <c r="G133" t="s">
        <v>111</v>
      </c>
      <c r="H133" t="s">
        <v>6741</v>
      </c>
      <c r="I133" t="s">
        <v>6742</v>
      </c>
      <c r="J133" t="s">
        <v>6848</v>
      </c>
      <c r="K133" t="s">
        <v>115</v>
      </c>
      <c r="L133" t="s">
        <v>116</v>
      </c>
      <c r="M133" t="s">
        <v>117</v>
      </c>
      <c r="N133" t="s">
        <v>118</v>
      </c>
      <c r="O133" t="s">
        <v>119</v>
      </c>
      <c r="P133" t="s">
        <v>120</v>
      </c>
      <c r="Q133" t="s">
        <v>121</v>
      </c>
      <c r="R133" t="s">
        <v>122</v>
      </c>
      <c r="S133" t="s">
        <v>108</v>
      </c>
      <c r="T133" t="s">
        <v>123</v>
      </c>
      <c r="U133" t="s">
        <v>124</v>
      </c>
      <c r="V133" t="s">
        <v>125</v>
      </c>
      <c r="W133" t="s">
        <v>6849</v>
      </c>
      <c r="X133" t="s">
        <v>6850</v>
      </c>
      <c r="Y133" t="s">
        <v>6851</v>
      </c>
      <c r="Z133" t="s">
        <v>6852</v>
      </c>
      <c r="AA133" t="s">
        <v>6853</v>
      </c>
      <c r="AB133" t="s">
        <v>6854</v>
      </c>
      <c r="AC133" t="s">
        <v>6855</v>
      </c>
      <c r="AD133" t="s">
        <v>6856</v>
      </c>
      <c r="AE133" t="s">
        <v>6857</v>
      </c>
      <c r="AF133" t="s">
        <v>6858</v>
      </c>
      <c r="AG133" t="s">
        <v>6859</v>
      </c>
      <c r="AH133" t="s">
        <v>6860</v>
      </c>
      <c r="AI133" t="s">
        <v>6861</v>
      </c>
      <c r="AJ133" t="s">
        <v>6862</v>
      </c>
      <c r="AK133" t="s">
        <v>6863</v>
      </c>
      <c r="AL133" t="s">
        <v>6864</v>
      </c>
      <c r="AM133" t="s">
        <v>6865</v>
      </c>
      <c r="AN133" t="s">
        <v>6866</v>
      </c>
      <c r="AO133" t="s">
        <v>6867</v>
      </c>
      <c r="AP133" t="s">
        <v>6868</v>
      </c>
      <c r="AQ133" t="s">
        <v>6869</v>
      </c>
      <c r="AR133" t="s">
        <v>6870</v>
      </c>
      <c r="AS133" t="s">
        <v>5041</v>
      </c>
      <c r="AT133" t="s">
        <v>6871</v>
      </c>
      <c r="AU133" t="s">
        <v>6872</v>
      </c>
      <c r="AV133" t="s">
        <v>6873</v>
      </c>
      <c r="AW133" t="s">
        <v>6874</v>
      </c>
      <c r="AX133" t="s">
        <v>6875</v>
      </c>
      <c r="AY133" t="s">
        <v>6876</v>
      </c>
      <c r="AZ133" t="s">
        <v>6877</v>
      </c>
      <c r="BA133" t="s">
        <v>6878</v>
      </c>
      <c r="BB133" t="s">
        <v>6879</v>
      </c>
      <c r="BC133" t="s">
        <v>6880</v>
      </c>
      <c r="BD133" t="s">
        <v>6881</v>
      </c>
      <c r="BE133" t="s">
        <v>6882</v>
      </c>
      <c r="BF133" t="s">
        <v>6883</v>
      </c>
      <c r="BG133" t="s">
        <v>6884</v>
      </c>
      <c r="BH133" t="s">
        <v>6885</v>
      </c>
      <c r="BI133" t="s">
        <v>6886</v>
      </c>
      <c r="BJ133" t="s">
        <v>6887</v>
      </c>
      <c r="BK133" t="s">
        <v>6888</v>
      </c>
      <c r="BL133" t="s">
        <v>6889</v>
      </c>
      <c r="BM133" t="s">
        <v>6890</v>
      </c>
      <c r="BN133" t="s">
        <v>6891</v>
      </c>
      <c r="BO133" t="s">
        <v>6892</v>
      </c>
      <c r="BP133" t="s">
        <v>6893</v>
      </c>
      <c r="BQ133" t="s">
        <v>6894</v>
      </c>
      <c r="BR133" t="s">
        <v>6895</v>
      </c>
      <c r="BS133" t="s">
        <v>6896</v>
      </c>
      <c r="BT133" t="s">
        <v>6897</v>
      </c>
      <c r="BU133" t="s">
        <v>6898</v>
      </c>
    </row>
    <row r="134" spans="1:73" x14ac:dyDescent="0.3">
      <c r="A134" t="s">
        <v>6899</v>
      </c>
      <c r="B134" t="s">
        <v>285</v>
      </c>
      <c r="C134" t="s">
        <v>109</v>
      </c>
      <c r="D134" t="s">
        <v>110</v>
      </c>
      <c r="E134" t="s">
        <v>111</v>
      </c>
      <c r="F134" t="s">
        <v>110</v>
      </c>
      <c r="G134" t="s">
        <v>111</v>
      </c>
      <c r="H134" t="s">
        <v>6741</v>
      </c>
      <c r="I134" t="s">
        <v>6742</v>
      </c>
      <c r="J134" t="s">
        <v>6900</v>
      </c>
      <c r="K134" t="s">
        <v>115</v>
      </c>
      <c r="L134" t="s">
        <v>116</v>
      </c>
      <c r="M134" t="s">
        <v>117</v>
      </c>
      <c r="N134" t="s">
        <v>118</v>
      </c>
      <c r="O134" t="s">
        <v>119</v>
      </c>
      <c r="P134" t="s">
        <v>120</v>
      </c>
      <c r="Q134" t="s">
        <v>121</v>
      </c>
      <c r="R134" t="s">
        <v>122</v>
      </c>
      <c r="S134" t="s">
        <v>108</v>
      </c>
      <c r="T134" t="s">
        <v>123</v>
      </c>
      <c r="U134" t="s">
        <v>124</v>
      </c>
      <c r="V134" t="s">
        <v>125</v>
      </c>
      <c r="W134" t="s">
        <v>6901</v>
      </c>
      <c r="X134" t="s">
        <v>6902</v>
      </c>
      <c r="Y134" t="s">
        <v>6903</v>
      </c>
      <c r="Z134" t="s">
        <v>6904</v>
      </c>
      <c r="AA134" t="s">
        <v>6905</v>
      </c>
      <c r="AB134" t="s">
        <v>6906</v>
      </c>
      <c r="AC134" t="s">
        <v>6907</v>
      </c>
      <c r="AD134" t="s">
        <v>6908</v>
      </c>
      <c r="AE134" t="s">
        <v>6909</v>
      </c>
      <c r="AF134" t="s">
        <v>6910</v>
      </c>
      <c r="AG134" t="s">
        <v>6911</v>
      </c>
      <c r="AH134" t="s">
        <v>6912</v>
      </c>
      <c r="AI134" t="s">
        <v>6913</v>
      </c>
      <c r="AJ134" t="s">
        <v>6914</v>
      </c>
      <c r="AK134" t="s">
        <v>6915</v>
      </c>
      <c r="AL134" t="s">
        <v>6916</v>
      </c>
      <c r="AM134" t="s">
        <v>6917</v>
      </c>
      <c r="AN134" t="s">
        <v>6918</v>
      </c>
      <c r="AO134" t="s">
        <v>6919</v>
      </c>
      <c r="AP134" t="s">
        <v>6920</v>
      </c>
      <c r="AQ134" t="s">
        <v>6921</v>
      </c>
      <c r="AR134" t="s">
        <v>6922</v>
      </c>
      <c r="AS134" t="s">
        <v>6923</v>
      </c>
      <c r="AT134" t="s">
        <v>6924</v>
      </c>
      <c r="AU134" t="s">
        <v>6925</v>
      </c>
      <c r="AV134" t="s">
        <v>6926</v>
      </c>
      <c r="AW134" t="s">
        <v>6927</v>
      </c>
      <c r="AX134" t="s">
        <v>6928</v>
      </c>
      <c r="AY134" t="s">
        <v>6929</v>
      </c>
      <c r="AZ134" t="s">
        <v>6930</v>
      </c>
      <c r="BA134" t="s">
        <v>6931</v>
      </c>
      <c r="BB134" t="s">
        <v>6932</v>
      </c>
      <c r="BC134" t="s">
        <v>6933</v>
      </c>
      <c r="BD134" t="s">
        <v>4000</v>
      </c>
      <c r="BE134" t="s">
        <v>6934</v>
      </c>
      <c r="BF134" t="s">
        <v>6935</v>
      </c>
      <c r="BG134" t="s">
        <v>6936</v>
      </c>
      <c r="BH134" t="s">
        <v>6937</v>
      </c>
      <c r="BI134" t="s">
        <v>6938</v>
      </c>
      <c r="BJ134" t="s">
        <v>6939</v>
      </c>
      <c r="BK134" t="s">
        <v>6940</v>
      </c>
      <c r="BL134" t="s">
        <v>6941</v>
      </c>
      <c r="BM134" t="s">
        <v>6942</v>
      </c>
      <c r="BN134" t="s">
        <v>6943</v>
      </c>
      <c r="BO134" t="s">
        <v>6944</v>
      </c>
      <c r="BP134" t="s">
        <v>6945</v>
      </c>
      <c r="BQ134" t="s">
        <v>6946</v>
      </c>
      <c r="BR134" t="s">
        <v>6947</v>
      </c>
      <c r="BS134" t="s">
        <v>6948</v>
      </c>
      <c r="BT134" t="s">
        <v>6949</v>
      </c>
      <c r="BU134" t="s">
        <v>6950</v>
      </c>
    </row>
    <row r="135" spans="1:73" x14ac:dyDescent="0.3">
      <c r="A135" t="s">
        <v>6951</v>
      </c>
      <c r="B135" t="s">
        <v>339</v>
      </c>
      <c r="C135" t="s">
        <v>109</v>
      </c>
      <c r="D135" t="s">
        <v>110</v>
      </c>
      <c r="E135" t="s">
        <v>111</v>
      </c>
      <c r="F135" t="s">
        <v>110</v>
      </c>
      <c r="G135" t="s">
        <v>111</v>
      </c>
      <c r="H135" t="s">
        <v>6741</v>
      </c>
      <c r="I135" t="s">
        <v>6742</v>
      </c>
      <c r="J135" t="s">
        <v>6952</v>
      </c>
      <c r="K135" t="s">
        <v>115</v>
      </c>
      <c r="L135" t="s">
        <v>116</v>
      </c>
      <c r="M135" t="s">
        <v>117</v>
      </c>
      <c r="N135" t="s">
        <v>118</v>
      </c>
      <c r="O135" t="s">
        <v>119</v>
      </c>
      <c r="P135" t="s">
        <v>120</v>
      </c>
      <c r="Q135" t="s">
        <v>121</v>
      </c>
      <c r="R135" t="s">
        <v>122</v>
      </c>
      <c r="S135" t="s">
        <v>108</v>
      </c>
      <c r="T135" t="s">
        <v>123</v>
      </c>
      <c r="U135" t="s">
        <v>124</v>
      </c>
      <c r="V135" t="s">
        <v>125</v>
      </c>
      <c r="W135" t="s">
        <v>6953</v>
      </c>
      <c r="X135" t="s">
        <v>6954</v>
      </c>
      <c r="Y135" t="s">
        <v>6955</v>
      </c>
      <c r="Z135" t="s">
        <v>3315</v>
      </c>
      <c r="AA135" t="s">
        <v>6956</v>
      </c>
      <c r="AB135" t="s">
        <v>6957</v>
      </c>
      <c r="AC135" t="s">
        <v>6958</v>
      </c>
      <c r="AD135" t="s">
        <v>6959</v>
      </c>
      <c r="AE135" t="s">
        <v>6960</v>
      </c>
      <c r="AF135" t="s">
        <v>6961</v>
      </c>
      <c r="AG135" t="s">
        <v>6962</v>
      </c>
      <c r="AH135" t="s">
        <v>6963</v>
      </c>
      <c r="AI135" t="s">
        <v>6964</v>
      </c>
      <c r="AJ135" t="s">
        <v>6965</v>
      </c>
      <c r="AK135" t="s">
        <v>4055</v>
      </c>
      <c r="AL135" t="s">
        <v>2581</v>
      </c>
      <c r="AM135" t="s">
        <v>6966</v>
      </c>
      <c r="AN135" t="s">
        <v>6967</v>
      </c>
      <c r="AO135" t="s">
        <v>6968</v>
      </c>
      <c r="AP135" t="s">
        <v>6969</v>
      </c>
      <c r="AQ135" t="s">
        <v>6970</v>
      </c>
      <c r="AR135" t="s">
        <v>6971</v>
      </c>
      <c r="AS135" t="s">
        <v>6972</v>
      </c>
      <c r="AT135" t="s">
        <v>6973</v>
      </c>
      <c r="AU135" t="s">
        <v>6974</v>
      </c>
      <c r="AV135" t="s">
        <v>6975</v>
      </c>
      <c r="AW135" t="s">
        <v>6976</v>
      </c>
      <c r="AX135" t="s">
        <v>6977</v>
      </c>
      <c r="AY135" t="s">
        <v>6978</v>
      </c>
      <c r="AZ135" t="s">
        <v>6979</v>
      </c>
      <c r="BA135" t="s">
        <v>6980</v>
      </c>
      <c r="BB135" t="s">
        <v>6981</v>
      </c>
      <c r="BC135" t="s">
        <v>6982</v>
      </c>
      <c r="BD135" t="s">
        <v>6983</v>
      </c>
      <c r="BE135" t="s">
        <v>6984</v>
      </c>
      <c r="BF135" t="s">
        <v>6985</v>
      </c>
      <c r="BG135" t="s">
        <v>6986</v>
      </c>
      <c r="BH135" t="s">
        <v>6987</v>
      </c>
      <c r="BI135" t="s">
        <v>6988</v>
      </c>
      <c r="BJ135" t="s">
        <v>6989</v>
      </c>
      <c r="BK135" t="s">
        <v>6990</v>
      </c>
      <c r="BL135" t="s">
        <v>6991</v>
      </c>
      <c r="BM135" t="s">
        <v>6992</v>
      </c>
      <c r="BN135" t="s">
        <v>6993</v>
      </c>
      <c r="BO135" t="s">
        <v>6994</v>
      </c>
      <c r="BP135" t="s">
        <v>6995</v>
      </c>
      <c r="BQ135" t="s">
        <v>6996</v>
      </c>
      <c r="BR135" t="s">
        <v>6997</v>
      </c>
      <c r="BS135" t="s">
        <v>6998</v>
      </c>
      <c r="BT135" t="s">
        <v>6999</v>
      </c>
      <c r="BU135" t="s">
        <v>7000</v>
      </c>
    </row>
    <row r="136" spans="1:73" x14ac:dyDescent="0.3">
      <c r="A136" t="s">
        <v>7001</v>
      </c>
      <c r="B136" t="s">
        <v>393</v>
      </c>
      <c r="C136" t="s">
        <v>109</v>
      </c>
      <c r="D136" t="s">
        <v>110</v>
      </c>
      <c r="E136" t="s">
        <v>111</v>
      </c>
      <c r="F136" t="s">
        <v>110</v>
      </c>
      <c r="G136" t="s">
        <v>111</v>
      </c>
      <c r="H136" t="s">
        <v>6741</v>
      </c>
      <c r="I136" t="s">
        <v>6742</v>
      </c>
      <c r="J136" t="s">
        <v>7002</v>
      </c>
      <c r="K136" t="s">
        <v>115</v>
      </c>
      <c r="L136" t="s">
        <v>116</v>
      </c>
      <c r="M136" t="s">
        <v>117</v>
      </c>
      <c r="N136" t="s">
        <v>118</v>
      </c>
      <c r="O136" t="s">
        <v>119</v>
      </c>
      <c r="P136" t="s">
        <v>120</v>
      </c>
      <c r="Q136" t="s">
        <v>121</v>
      </c>
      <c r="R136" t="s">
        <v>122</v>
      </c>
      <c r="S136" t="s">
        <v>108</v>
      </c>
      <c r="T136" t="s">
        <v>123</v>
      </c>
      <c r="U136" t="s">
        <v>124</v>
      </c>
      <c r="V136" t="s">
        <v>125</v>
      </c>
      <c r="W136" t="s">
        <v>7003</v>
      </c>
      <c r="X136" t="s">
        <v>7004</v>
      </c>
      <c r="Y136" t="s">
        <v>7005</v>
      </c>
      <c r="Z136" t="s">
        <v>7006</v>
      </c>
      <c r="AA136" t="s">
        <v>7007</v>
      </c>
      <c r="AB136" t="s">
        <v>7008</v>
      </c>
      <c r="AC136" t="s">
        <v>7009</v>
      </c>
      <c r="AD136" t="s">
        <v>7010</v>
      </c>
      <c r="AE136" t="s">
        <v>3391</v>
      </c>
      <c r="AF136" t="s">
        <v>7011</v>
      </c>
      <c r="AG136" t="s">
        <v>7012</v>
      </c>
      <c r="AH136" t="s">
        <v>7013</v>
      </c>
      <c r="AI136" t="s">
        <v>7014</v>
      </c>
      <c r="AJ136" t="s">
        <v>7015</v>
      </c>
      <c r="AK136" t="s">
        <v>7016</v>
      </c>
      <c r="AL136" t="s">
        <v>7017</v>
      </c>
      <c r="AM136" t="s">
        <v>7018</v>
      </c>
      <c r="AN136" t="s">
        <v>7019</v>
      </c>
      <c r="AO136" t="s">
        <v>7020</v>
      </c>
      <c r="AP136" t="s">
        <v>7021</v>
      </c>
      <c r="AQ136" t="s">
        <v>7022</v>
      </c>
      <c r="AR136" t="s">
        <v>7023</v>
      </c>
      <c r="AS136" t="s">
        <v>7024</v>
      </c>
      <c r="AT136" t="s">
        <v>7025</v>
      </c>
      <c r="AU136" t="s">
        <v>7026</v>
      </c>
      <c r="AV136" t="s">
        <v>7027</v>
      </c>
      <c r="AW136" t="s">
        <v>7028</v>
      </c>
      <c r="AX136" t="s">
        <v>7029</v>
      </c>
      <c r="AY136" t="s">
        <v>7030</v>
      </c>
      <c r="AZ136" t="s">
        <v>7031</v>
      </c>
      <c r="BA136" t="s">
        <v>7032</v>
      </c>
      <c r="BB136" t="s">
        <v>7033</v>
      </c>
      <c r="BC136" t="s">
        <v>7034</v>
      </c>
      <c r="BD136" t="s">
        <v>7035</v>
      </c>
      <c r="BE136" t="s">
        <v>7036</v>
      </c>
      <c r="BF136" t="s">
        <v>7037</v>
      </c>
      <c r="BG136" t="s">
        <v>7038</v>
      </c>
      <c r="BH136" t="s">
        <v>7039</v>
      </c>
      <c r="BI136" t="s">
        <v>7040</v>
      </c>
      <c r="BJ136" t="s">
        <v>7041</v>
      </c>
      <c r="BK136" t="s">
        <v>7042</v>
      </c>
      <c r="BL136" t="s">
        <v>7043</v>
      </c>
      <c r="BM136" t="s">
        <v>7044</v>
      </c>
      <c r="BN136" t="s">
        <v>7045</v>
      </c>
      <c r="BO136" t="s">
        <v>7046</v>
      </c>
      <c r="BP136" t="s">
        <v>7047</v>
      </c>
      <c r="BQ136" t="s">
        <v>7048</v>
      </c>
      <c r="BR136" t="s">
        <v>7049</v>
      </c>
      <c r="BS136" t="s">
        <v>7050</v>
      </c>
      <c r="BT136" t="s">
        <v>7051</v>
      </c>
      <c r="BU136" t="s">
        <v>7052</v>
      </c>
    </row>
    <row r="137" spans="1:73" x14ac:dyDescent="0.3">
      <c r="A137" t="s">
        <v>7053</v>
      </c>
      <c r="B137" t="s">
        <v>447</v>
      </c>
      <c r="C137" t="s">
        <v>109</v>
      </c>
      <c r="D137" t="s">
        <v>110</v>
      </c>
      <c r="E137" t="s">
        <v>111</v>
      </c>
      <c r="F137" t="s">
        <v>110</v>
      </c>
      <c r="G137" t="s">
        <v>111</v>
      </c>
      <c r="H137" t="s">
        <v>6741</v>
      </c>
      <c r="I137" t="s">
        <v>6742</v>
      </c>
      <c r="J137" t="s">
        <v>7054</v>
      </c>
      <c r="K137" t="s">
        <v>115</v>
      </c>
      <c r="L137" t="s">
        <v>116</v>
      </c>
      <c r="M137" t="s">
        <v>117</v>
      </c>
      <c r="N137" t="s">
        <v>118</v>
      </c>
      <c r="O137" t="s">
        <v>119</v>
      </c>
      <c r="P137" t="s">
        <v>120</v>
      </c>
      <c r="Q137" t="s">
        <v>121</v>
      </c>
      <c r="R137" t="s">
        <v>122</v>
      </c>
      <c r="S137" t="s">
        <v>108</v>
      </c>
      <c r="T137" t="s">
        <v>123</v>
      </c>
      <c r="U137" t="s">
        <v>124</v>
      </c>
      <c r="V137" t="s">
        <v>125</v>
      </c>
      <c r="W137" t="s">
        <v>7055</v>
      </c>
      <c r="X137" t="s">
        <v>7056</v>
      </c>
      <c r="Y137" t="s">
        <v>7057</v>
      </c>
      <c r="Z137" t="s">
        <v>7058</v>
      </c>
      <c r="AA137" t="s">
        <v>7059</v>
      </c>
      <c r="AB137" t="s">
        <v>7060</v>
      </c>
      <c r="AC137" t="s">
        <v>7061</v>
      </c>
      <c r="AD137" t="s">
        <v>7062</v>
      </c>
      <c r="AE137" t="s">
        <v>7063</v>
      </c>
      <c r="AF137" t="s">
        <v>7064</v>
      </c>
      <c r="AG137" t="s">
        <v>7065</v>
      </c>
      <c r="AH137" t="s">
        <v>7066</v>
      </c>
      <c r="AI137" t="s">
        <v>7067</v>
      </c>
      <c r="AJ137" t="s">
        <v>7068</v>
      </c>
      <c r="AK137" t="s">
        <v>5625</v>
      </c>
      <c r="AL137" t="s">
        <v>7069</v>
      </c>
      <c r="AM137" t="s">
        <v>7070</v>
      </c>
      <c r="AN137" t="s">
        <v>7071</v>
      </c>
      <c r="AO137" t="s">
        <v>7072</v>
      </c>
      <c r="AP137" t="s">
        <v>7073</v>
      </c>
      <c r="AQ137" t="s">
        <v>7074</v>
      </c>
      <c r="AR137" t="s">
        <v>7075</v>
      </c>
      <c r="AS137" t="s">
        <v>7076</v>
      </c>
      <c r="AT137" t="s">
        <v>7077</v>
      </c>
      <c r="AU137" t="s">
        <v>7078</v>
      </c>
      <c r="AV137" t="s">
        <v>7079</v>
      </c>
      <c r="AW137" t="s">
        <v>7080</v>
      </c>
      <c r="AX137" t="s">
        <v>7081</v>
      </c>
      <c r="AY137" t="s">
        <v>7082</v>
      </c>
      <c r="AZ137" t="s">
        <v>7083</v>
      </c>
      <c r="BA137" t="s">
        <v>7084</v>
      </c>
      <c r="BB137" t="s">
        <v>7085</v>
      </c>
      <c r="BC137" t="s">
        <v>7086</v>
      </c>
      <c r="BD137" t="s">
        <v>7087</v>
      </c>
      <c r="BE137" t="s">
        <v>7088</v>
      </c>
      <c r="BF137" t="s">
        <v>7089</v>
      </c>
      <c r="BG137" t="s">
        <v>7090</v>
      </c>
      <c r="BH137" t="s">
        <v>7091</v>
      </c>
      <c r="BI137" t="s">
        <v>7092</v>
      </c>
      <c r="BJ137" t="s">
        <v>7093</v>
      </c>
      <c r="BK137" t="s">
        <v>7094</v>
      </c>
      <c r="BL137" t="s">
        <v>7095</v>
      </c>
      <c r="BM137" t="s">
        <v>7096</v>
      </c>
      <c r="BN137" t="s">
        <v>7097</v>
      </c>
      <c r="BO137" t="s">
        <v>7098</v>
      </c>
      <c r="BP137" t="s">
        <v>7099</v>
      </c>
      <c r="BQ137" t="s">
        <v>7100</v>
      </c>
      <c r="BR137" t="s">
        <v>7101</v>
      </c>
      <c r="BS137" t="s">
        <v>7102</v>
      </c>
      <c r="BT137" t="s">
        <v>7103</v>
      </c>
      <c r="BU137" t="s">
        <v>7104</v>
      </c>
    </row>
    <row r="138" spans="1:73" x14ac:dyDescent="0.3">
      <c r="A138" t="s">
        <v>7105</v>
      </c>
      <c r="B138" t="s">
        <v>501</v>
      </c>
      <c r="C138" t="s">
        <v>109</v>
      </c>
      <c r="D138" t="s">
        <v>110</v>
      </c>
      <c r="E138" t="s">
        <v>111</v>
      </c>
      <c r="F138" t="s">
        <v>110</v>
      </c>
      <c r="G138" t="s">
        <v>111</v>
      </c>
      <c r="H138" t="s">
        <v>6741</v>
      </c>
      <c r="I138" t="s">
        <v>6742</v>
      </c>
      <c r="J138" t="s">
        <v>7106</v>
      </c>
      <c r="K138" t="s">
        <v>115</v>
      </c>
      <c r="L138" t="s">
        <v>116</v>
      </c>
      <c r="M138" t="s">
        <v>117</v>
      </c>
      <c r="N138" t="s">
        <v>118</v>
      </c>
      <c r="O138" t="s">
        <v>119</v>
      </c>
      <c r="P138" t="s">
        <v>120</v>
      </c>
      <c r="Q138" t="s">
        <v>121</v>
      </c>
      <c r="R138" t="s">
        <v>122</v>
      </c>
      <c r="S138" t="s">
        <v>108</v>
      </c>
      <c r="T138" t="s">
        <v>123</v>
      </c>
      <c r="U138" t="s">
        <v>124</v>
      </c>
      <c r="V138" t="s">
        <v>125</v>
      </c>
      <c r="W138" t="s">
        <v>7107</v>
      </c>
      <c r="X138" t="s">
        <v>7108</v>
      </c>
      <c r="Y138" t="s">
        <v>7109</v>
      </c>
      <c r="Z138" t="s">
        <v>7110</v>
      </c>
      <c r="AA138" t="s">
        <v>7111</v>
      </c>
      <c r="AB138" t="s">
        <v>7112</v>
      </c>
      <c r="AC138" t="s">
        <v>7113</v>
      </c>
      <c r="AD138" t="s">
        <v>7114</v>
      </c>
      <c r="AE138" t="s">
        <v>7115</v>
      </c>
      <c r="AF138" t="s">
        <v>7116</v>
      </c>
      <c r="AG138" t="s">
        <v>7117</v>
      </c>
      <c r="AH138" t="s">
        <v>7118</v>
      </c>
      <c r="AI138" t="s">
        <v>7119</v>
      </c>
      <c r="AJ138" t="s">
        <v>7120</v>
      </c>
      <c r="AK138" t="s">
        <v>7121</v>
      </c>
      <c r="AL138" t="s">
        <v>7122</v>
      </c>
      <c r="AM138" t="s">
        <v>7123</v>
      </c>
      <c r="AN138" t="s">
        <v>7124</v>
      </c>
      <c r="AO138" t="s">
        <v>7125</v>
      </c>
      <c r="AP138" t="s">
        <v>7126</v>
      </c>
      <c r="AQ138" t="s">
        <v>7127</v>
      </c>
      <c r="AR138" t="s">
        <v>7128</v>
      </c>
      <c r="AS138" t="s">
        <v>7129</v>
      </c>
      <c r="AT138" t="s">
        <v>7130</v>
      </c>
      <c r="AU138" t="s">
        <v>7131</v>
      </c>
      <c r="AV138" t="s">
        <v>7132</v>
      </c>
      <c r="AW138" t="s">
        <v>7133</v>
      </c>
      <c r="AX138" t="s">
        <v>7134</v>
      </c>
      <c r="AY138" t="s">
        <v>7135</v>
      </c>
      <c r="AZ138" t="s">
        <v>7136</v>
      </c>
      <c r="BA138" t="s">
        <v>7137</v>
      </c>
      <c r="BB138" t="s">
        <v>7138</v>
      </c>
      <c r="BC138" t="s">
        <v>7139</v>
      </c>
      <c r="BD138" t="s">
        <v>7140</v>
      </c>
      <c r="BE138" t="s">
        <v>7141</v>
      </c>
      <c r="BF138" t="s">
        <v>7142</v>
      </c>
      <c r="BG138" t="s">
        <v>7143</v>
      </c>
      <c r="BH138" t="s">
        <v>7144</v>
      </c>
      <c r="BI138" t="s">
        <v>7145</v>
      </c>
      <c r="BJ138" t="s">
        <v>7146</v>
      </c>
      <c r="BK138" t="s">
        <v>7147</v>
      </c>
      <c r="BL138" t="s">
        <v>7148</v>
      </c>
      <c r="BM138" t="s">
        <v>7149</v>
      </c>
      <c r="BN138" t="s">
        <v>7150</v>
      </c>
      <c r="BO138" t="s">
        <v>7151</v>
      </c>
      <c r="BP138" t="s">
        <v>7152</v>
      </c>
      <c r="BQ138" t="s">
        <v>7153</v>
      </c>
      <c r="BR138" t="s">
        <v>7154</v>
      </c>
      <c r="BS138" t="s">
        <v>7155</v>
      </c>
      <c r="BT138" t="s">
        <v>7156</v>
      </c>
      <c r="BU138" t="s">
        <v>7157</v>
      </c>
    </row>
    <row r="139" spans="1:73" x14ac:dyDescent="0.3">
      <c r="A139" t="s">
        <v>7158</v>
      </c>
      <c r="B139" t="s">
        <v>555</v>
      </c>
      <c r="C139" t="s">
        <v>109</v>
      </c>
      <c r="D139" t="s">
        <v>110</v>
      </c>
      <c r="E139" t="s">
        <v>111</v>
      </c>
      <c r="F139" t="s">
        <v>110</v>
      </c>
      <c r="G139" t="s">
        <v>111</v>
      </c>
      <c r="H139" t="s">
        <v>6741</v>
      </c>
      <c r="I139" t="s">
        <v>6742</v>
      </c>
      <c r="J139" t="s">
        <v>7159</v>
      </c>
      <c r="K139" t="s">
        <v>115</v>
      </c>
      <c r="L139" t="s">
        <v>116</v>
      </c>
      <c r="M139" t="s">
        <v>117</v>
      </c>
      <c r="N139" t="s">
        <v>118</v>
      </c>
      <c r="O139" t="s">
        <v>119</v>
      </c>
      <c r="P139" t="s">
        <v>120</v>
      </c>
      <c r="Q139" t="s">
        <v>121</v>
      </c>
      <c r="R139" t="s">
        <v>122</v>
      </c>
      <c r="S139" t="s">
        <v>108</v>
      </c>
      <c r="T139" t="s">
        <v>123</v>
      </c>
      <c r="U139" t="s">
        <v>124</v>
      </c>
      <c r="V139" t="s">
        <v>125</v>
      </c>
      <c r="W139" t="s">
        <v>7160</v>
      </c>
      <c r="X139" t="s">
        <v>7161</v>
      </c>
      <c r="Y139" t="s">
        <v>7162</v>
      </c>
      <c r="Z139" t="s">
        <v>7163</v>
      </c>
      <c r="AA139" t="s">
        <v>7164</v>
      </c>
      <c r="AB139" t="s">
        <v>7165</v>
      </c>
      <c r="AC139" t="s">
        <v>7166</v>
      </c>
      <c r="AD139" t="s">
        <v>7167</v>
      </c>
      <c r="AE139" t="s">
        <v>7168</v>
      </c>
      <c r="AF139" t="s">
        <v>7169</v>
      </c>
      <c r="AG139" t="s">
        <v>7170</v>
      </c>
      <c r="AH139" t="s">
        <v>7171</v>
      </c>
      <c r="AI139" t="s">
        <v>7172</v>
      </c>
      <c r="AJ139" t="s">
        <v>7173</v>
      </c>
      <c r="AK139" t="s">
        <v>7174</v>
      </c>
      <c r="AL139" t="s">
        <v>7175</v>
      </c>
      <c r="AM139" t="s">
        <v>7176</v>
      </c>
      <c r="AN139" t="s">
        <v>7177</v>
      </c>
      <c r="AO139" t="s">
        <v>7178</v>
      </c>
      <c r="AP139" t="s">
        <v>7179</v>
      </c>
      <c r="AQ139" t="s">
        <v>7180</v>
      </c>
      <c r="AR139" t="s">
        <v>7181</v>
      </c>
      <c r="AS139" t="s">
        <v>7182</v>
      </c>
      <c r="AT139" t="s">
        <v>7183</v>
      </c>
      <c r="AU139" t="s">
        <v>7184</v>
      </c>
      <c r="AV139" t="s">
        <v>7185</v>
      </c>
      <c r="AW139" t="s">
        <v>7186</v>
      </c>
      <c r="AX139" t="s">
        <v>7187</v>
      </c>
      <c r="AY139" t="s">
        <v>7188</v>
      </c>
      <c r="AZ139" t="s">
        <v>7189</v>
      </c>
      <c r="BA139" t="s">
        <v>7190</v>
      </c>
      <c r="BB139" t="s">
        <v>7191</v>
      </c>
      <c r="BC139" t="s">
        <v>7192</v>
      </c>
      <c r="BD139" t="s">
        <v>7193</v>
      </c>
      <c r="BE139" t="s">
        <v>7194</v>
      </c>
      <c r="BF139" t="s">
        <v>7195</v>
      </c>
      <c r="BG139" t="s">
        <v>7196</v>
      </c>
      <c r="BH139" t="s">
        <v>7197</v>
      </c>
      <c r="BI139" t="s">
        <v>7198</v>
      </c>
      <c r="BJ139" t="s">
        <v>7199</v>
      </c>
      <c r="BK139" t="s">
        <v>7200</v>
      </c>
      <c r="BL139" t="s">
        <v>7201</v>
      </c>
      <c r="BM139" t="s">
        <v>7202</v>
      </c>
      <c r="BN139" t="s">
        <v>7203</v>
      </c>
      <c r="BO139" t="s">
        <v>7204</v>
      </c>
      <c r="BP139" t="s">
        <v>7205</v>
      </c>
      <c r="BQ139" t="s">
        <v>7206</v>
      </c>
      <c r="BR139" t="s">
        <v>7207</v>
      </c>
      <c r="BS139" t="s">
        <v>7208</v>
      </c>
      <c r="BT139" t="s">
        <v>7209</v>
      </c>
      <c r="BU139" t="s">
        <v>7210</v>
      </c>
    </row>
    <row r="140" spans="1:73" x14ac:dyDescent="0.3">
      <c r="A140" t="s">
        <v>7211</v>
      </c>
      <c r="B140" t="s">
        <v>609</v>
      </c>
      <c r="C140" t="s">
        <v>109</v>
      </c>
      <c r="D140" t="s">
        <v>110</v>
      </c>
      <c r="E140" t="s">
        <v>111</v>
      </c>
      <c r="F140" t="s">
        <v>110</v>
      </c>
      <c r="G140" t="s">
        <v>111</v>
      </c>
      <c r="H140" t="s">
        <v>6741</v>
      </c>
      <c r="I140" t="s">
        <v>6742</v>
      </c>
      <c r="J140" t="s">
        <v>7212</v>
      </c>
      <c r="K140" t="s">
        <v>115</v>
      </c>
      <c r="L140" t="s">
        <v>116</v>
      </c>
      <c r="M140" t="s">
        <v>117</v>
      </c>
      <c r="N140" t="s">
        <v>118</v>
      </c>
      <c r="O140" t="s">
        <v>119</v>
      </c>
      <c r="P140" t="s">
        <v>120</v>
      </c>
      <c r="Q140" t="s">
        <v>121</v>
      </c>
      <c r="R140" t="s">
        <v>122</v>
      </c>
      <c r="S140" t="s">
        <v>108</v>
      </c>
      <c r="T140" t="s">
        <v>123</v>
      </c>
      <c r="U140" t="s">
        <v>124</v>
      </c>
      <c r="V140" t="s">
        <v>125</v>
      </c>
      <c r="W140" t="s">
        <v>7213</v>
      </c>
      <c r="X140" t="s">
        <v>7214</v>
      </c>
      <c r="Y140" t="s">
        <v>7215</v>
      </c>
      <c r="Z140" t="s">
        <v>7216</v>
      </c>
      <c r="AA140" t="s">
        <v>7217</v>
      </c>
      <c r="AB140" t="s">
        <v>7218</v>
      </c>
      <c r="AC140" t="s">
        <v>7219</v>
      </c>
      <c r="AD140" t="s">
        <v>7220</v>
      </c>
      <c r="AE140" t="s">
        <v>7221</v>
      </c>
      <c r="AF140" t="s">
        <v>7222</v>
      </c>
      <c r="AG140" t="s">
        <v>7223</v>
      </c>
      <c r="AH140" t="s">
        <v>7224</v>
      </c>
      <c r="AI140" t="s">
        <v>7225</v>
      </c>
      <c r="AJ140" t="s">
        <v>7226</v>
      </c>
      <c r="AK140" t="s">
        <v>7227</v>
      </c>
      <c r="AL140" t="s">
        <v>7228</v>
      </c>
      <c r="AM140" t="s">
        <v>7229</v>
      </c>
      <c r="AN140" t="s">
        <v>7230</v>
      </c>
      <c r="AO140" t="s">
        <v>7231</v>
      </c>
      <c r="AP140" t="s">
        <v>7232</v>
      </c>
      <c r="AQ140" t="s">
        <v>7233</v>
      </c>
      <c r="AR140" t="s">
        <v>7234</v>
      </c>
      <c r="AS140" t="s">
        <v>7235</v>
      </c>
      <c r="AT140" t="s">
        <v>7236</v>
      </c>
      <c r="AU140" t="s">
        <v>1379</v>
      </c>
      <c r="AV140" t="s">
        <v>7237</v>
      </c>
      <c r="AW140" t="s">
        <v>7238</v>
      </c>
      <c r="AX140" t="s">
        <v>2853</v>
      </c>
      <c r="AY140" t="s">
        <v>7239</v>
      </c>
      <c r="AZ140" t="s">
        <v>7240</v>
      </c>
      <c r="BA140" t="s">
        <v>7241</v>
      </c>
      <c r="BB140" t="s">
        <v>7242</v>
      </c>
      <c r="BC140" t="s">
        <v>7243</v>
      </c>
      <c r="BD140" t="s">
        <v>7244</v>
      </c>
      <c r="BE140" t="s">
        <v>7245</v>
      </c>
      <c r="BF140" t="s">
        <v>7246</v>
      </c>
      <c r="BG140" t="s">
        <v>7247</v>
      </c>
      <c r="BH140" t="s">
        <v>7248</v>
      </c>
      <c r="BI140" t="s">
        <v>5797</v>
      </c>
      <c r="BJ140" t="s">
        <v>7249</v>
      </c>
      <c r="BK140" t="s">
        <v>7250</v>
      </c>
      <c r="BL140" t="s">
        <v>7251</v>
      </c>
      <c r="BM140" t="s">
        <v>7252</v>
      </c>
      <c r="BN140" t="s">
        <v>7253</v>
      </c>
      <c r="BO140" t="s">
        <v>7254</v>
      </c>
      <c r="BP140" t="s">
        <v>7255</v>
      </c>
      <c r="BQ140" t="s">
        <v>1562</v>
      </c>
      <c r="BR140" t="s">
        <v>7256</v>
      </c>
      <c r="BS140" t="s">
        <v>7257</v>
      </c>
      <c r="BT140" t="s">
        <v>7258</v>
      </c>
      <c r="BU140" t="s">
        <v>7259</v>
      </c>
    </row>
    <row r="141" spans="1:73" x14ac:dyDescent="0.3">
      <c r="A141" t="s">
        <v>7260</v>
      </c>
      <c r="B141" t="s">
        <v>663</v>
      </c>
      <c r="C141" t="s">
        <v>109</v>
      </c>
      <c r="D141" t="s">
        <v>110</v>
      </c>
      <c r="E141" t="s">
        <v>111</v>
      </c>
      <c r="F141" t="s">
        <v>110</v>
      </c>
      <c r="G141" t="s">
        <v>111</v>
      </c>
      <c r="H141" t="s">
        <v>6741</v>
      </c>
      <c r="I141" t="s">
        <v>6742</v>
      </c>
      <c r="J141" t="s">
        <v>7261</v>
      </c>
      <c r="K141" t="s">
        <v>115</v>
      </c>
      <c r="L141" t="s">
        <v>116</v>
      </c>
      <c r="M141" t="s">
        <v>117</v>
      </c>
      <c r="N141" t="s">
        <v>118</v>
      </c>
      <c r="O141" t="s">
        <v>119</v>
      </c>
      <c r="P141" t="s">
        <v>120</v>
      </c>
      <c r="Q141" t="s">
        <v>121</v>
      </c>
      <c r="R141" t="s">
        <v>122</v>
      </c>
      <c r="S141" t="s">
        <v>108</v>
      </c>
      <c r="T141" t="s">
        <v>123</v>
      </c>
      <c r="U141" t="s">
        <v>124</v>
      </c>
      <c r="V141" t="s">
        <v>125</v>
      </c>
      <c r="W141" t="s">
        <v>7262</v>
      </c>
      <c r="X141" t="s">
        <v>7263</v>
      </c>
      <c r="Y141" t="s">
        <v>7264</v>
      </c>
      <c r="Z141" t="s">
        <v>7265</v>
      </c>
      <c r="AA141" t="s">
        <v>7266</v>
      </c>
      <c r="AB141" t="s">
        <v>7267</v>
      </c>
      <c r="AC141" t="s">
        <v>7268</v>
      </c>
      <c r="AD141" t="s">
        <v>7269</v>
      </c>
      <c r="AE141" t="s">
        <v>7270</v>
      </c>
      <c r="AF141" t="s">
        <v>7271</v>
      </c>
      <c r="AG141" t="s">
        <v>7272</v>
      </c>
      <c r="AH141" t="s">
        <v>7273</v>
      </c>
      <c r="AI141" t="s">
        <v>7274</v>
      </c>
      <c r="AJ141" t="s">
        <v>7275</v>
      </c>
      <c r="AK141" t="s">
        <v>7276</v>
      </c>
      <c r="AL141" t="s">
        <v>7277</v>
      </c>
      <c r="AM141" t="s">
        <v>7278</v>
      </c>
      <c r="AN141" t="s">
        <v>7279</v>
      </c>
      <c r="AO141" t="s">
        <v>7280</v>
      </c>
      <c r="AP141" t="s">
        <v>7281</v>
      </c>
      <c r="AQ141" t="s">
        <v>7282</v>
      </c>
      <c r="AR141" t="s">
        <v>7283</v>
      </c>
      <c r="AS141" t="s">
        <v>7284</v>
      </c>
      <c r="AT141" t="s">
        <v>7285</v>
      </c>
      <c r="AU141" t="s">
        <v>7286</v>
      </c>
      <c r="AV141" t="s">
        <v>7287</v>
      </c>
      <c r="AW141" t="s">
        <v>7288</v>
      </c>
      <c r="AX141" t="s">
        <v>7289</v>
      </c>
      <c r="AY141" t="s">
        <v>7290</v>
      </c>
      <c r="AZ141" t="s">
        <v>7291</v>
      </c>
      <c r="BA141" t="s">
        <v>7292</v>
      </c>
      <c r="BB141" t="s">
        <v>7293</v>
      </c>
      <c r="BC141" t="s">
        <v>7294</v>
      </c>
      <c r="BD141" t="s">
        <v>7295</v>
      </c>
      <c r="BE141" t="s">
        <v>7296</v>
      </c>
      <c r="BF141" t="s">
        <v>7297</v>
      </c>
      <c r="BG141" t="s">
        <v>7298</v>
      </c>
      <c r="BH141" t="s">
        <v>7299</v>
      </c>
      <c r="BI141" t="s">
        <v>7300</v>
      </c>
      <c r="BJ141" t="s">
        <v>7301</v>
      </c>
      <c r="BK141" t="s">
        <v>7302</v>
      </c>
      <c r="BL141" t="s">
        <v>7303</v>
      </c>
      <c r="BM141" t="s">
        <v>7304</v>
      </c>
      <c r="BN141" t="s">
        <v>7305</v>
      </c>
      <c r="BO141" t="s">
        <v>7306</v>
      </c>
      <c r="BP141" t="s">
        <v>7307</v>
      </c>
      <c r="BQ141" t="s">
        <v>7308</v>
      </c>
      <c r="BR141" t="s">
        <v>7309</v>
      </c>
      <c r="BS141" t="s">
        <v>7310</v>
      </c>
      <c r="BT141" t="s">
        <v>7311</v>
      </c>
      <c r="BU141" t="s">
        <v>7312</v>
      </c>
    </row>
    <row r="142" spans="1:73" x14ac:dyDescent="0.3">
      <c r="A142" t="s">
        <v>7313</v>
      </c>
      <c r="B142" t="s">
        <v>717</v>
      </c>
      <c r="C142" t="s">
        <v>109</v>
      </c>
      <c r="D142" t="s">
        <v>110</v>
      </c>
      <c r="E142" t="s">
        <v>111</v>
      </c>
      <c r="F142" t="s">
        <v>110</v>
      </c>
      <c r="G142" t="s">
        <v>111</v>
      </c>
      <c r="H142" t="s">
        <v>6741</v>
      </c>
      <c r="I142" t="s">
        <v>6742</v>
      </c>
      <c r="J142" t="s">
        <v>7314</v>
      </c>
      <c r="K142" t="s">
        <v>115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121</v>
      </c>
      <c r="R142" t="s">
        <v>122</v>
      </c>
      <c r="S142" t="s">
        <v>108</v>
      </c>
      <c r="T142" t="s">
        <v>123</v>
      </c>
      <c r="U142" t="s">
        <v>124</v>
      </c>
      <c r="V142" t="s">
        <v>125</v>
      </c>
      <c r="W142" t="s">
        <v>7315</v>
      </c>
      <c r="X142" t="s">
        <v>7316</v>
      </c>
      <c r="Y142" t="s">
        <v>7317</v>
      </c>
      <c r="Z142" t="s">
        <v>7318</v>
      </c>
      <c r="AA142" t="s">
        <v>7319</v>
      </c>
      <c r="AB142" t="s">
        <v>7320</v>
      </c>
      <c r="AC142" t="s">
        <v>7321</v>
      </c>
      <c r="AD142" t="s">
        <v>7322</v>
      </c>
      <c r="AE142" t="s">
        <v>7323</v>
      </c>
      <c r="AF142" t="s">
        <v>7324</v>
      </c>
      <c r="AG142" t="s">
        <v>7325</v>
      </c>
      <c r="AH142" t="s">
        <v>7326</v>
      </c>
      <c r="AI142" t="s">
        <v>7327</v>
      </c>
      <c r="AJ142" t="s">
        <v>7328</v>
      </c>
      <c r="AK142" t="s">
        <v>5166</v>
      </c>
      <c r="AL142" t="s">
        <v>7329</v>
      </c>
      <c r="AM142" t="s">
        <v>7330</v>
      </c>
      <c r="AN142" t="s">
        <v>7331</v>
      </c>
      <c r="AO142" t="s">
        <v>7332</v>
      </c>
      <c r="AP142" t="s">
        <v>7333</v>
      </c>
      <c r="AQ142" t="s">
        <v>7334</v>
      </c>
      <c r="AR142" t="s">
        <v>7335</v>
      </c>
      <c r="AS142" t="s">
        <v>7336</v>
      </c>
      <c r="AT142" t="s">
        <v>7337</v>
      </c>
      <c r="AU142" t="s">
        <v>7338</v>
      </c>
      <c r="AV142" t="s">
        <v>7339</v>
      </c>
      <c r="AW142" t="s">
        <v>7340</v>
      </c>
      <c r="AX142" t="s">
        <v>7341</v>
      </c>
      <c r="AY142" t="s">
        <v>7342</v>
      </c>
      <c r="AZ142" t="s">
        <v>7343</v>
      </c>
      <c r="BA142" t="s">
        <v>7344</v>
      </c>
      <c r="BB142" t="s">
        <v>7345</v>
      </c>
      <c r="BC142" t="s">
        <v>7346</v>
      </c>
      <c r="BD142" t="s">
        <v>7347</v>
      </c>
      <c r="BE142" t="s">
        <v>7348</v>
      </c>
      <c r="BF142" t="s">
        <v>7349</v>
      </c>
      <c r="BG142" t="s">
        <v>7350</v>
      </c>
      <c r="BH142" t="s">
        <v>7351</v>
      </c>
      <c r="BI142" t="s">
        <v>7352</v>
      </c>
      <c r="BJ142" t="s">
        <v>7353</v>
      </c>
      <c r="BK142" t="s">
        <v>7354</v>
      </c>
      <c r="BL142" t="s">
        <v>7355</v>
      </c>
      <c r="BM142" t="s">
        <v>7356</v>
      </c>
      <c r="BN142" t="s">
        <v>7357</v>
      </c>
      <c r="BO142" t="s">
        <v>7358</v>
      </c>
      <c r="BP142" t="s">
        <v>7359</v>
      </c>
      <c r="BQ142" t="s">
        <v>7360</v>
      </c>
      <c r="BR142" t="s">
        <v>7361</v>
      </c>
      <c r="BS142" t="s">
        <v>7362</v>
      </c>
      <c r="BT142" t="s">
        <v>7363</v>
      </c>
      <c r="BU142" t="s">
        <v>7364</v>
      </c>
    </row>
    <row r="143" spans="1:73" x14ac:dyDescent="0.3">
      <c r="A143" t="s">
        <v>7365</v>
      </c>
      <c r="B143" t="s">
        <v>771</v>
      </c>
      <c r="C143" t="s">
        <v>109</v>
      </c>
      <c r="D143" t="s">
        <v>110</v>
      </c>
      <c r="E143" t="s">
        <v>111</v>
      </c>
      <c r="F143" t="s">
        <v>110</v>
      </c>
      <c r="G143" t="s">
        <v>111</v>
      </c>
      <c r="H143" t="s">
        <v>6741</v>
      </c>
      <c r="I143" t="s">
        <v>6742</v>
      </c>
      <c r="J143" t="s">
        <v>7366</v>
      </c>
      <c r="K143" t="s">
        <v>115</v>
      </c>
      <c r="L143" t="s">
        <v>116</v>
      </c>
      <c r="M143" t="s">
        <v>117</v>
      </c>
      <c r="N143" t="s">
        <v>118</v>
      </c>
      <c r="O143" t="s">
        <v>119</v>
      </c>
      <c r="P143" t="s">
        <v>120</v>
      </c>
      <c r="Q143" t="s">
        <v>121</v>
      </c>
      <c r="R143" t="s">
        <v>122</v>
      </c>
      <c r="S143" t="s">
        <v>108</v>
      </c>
      <c r="T143" t="s">
        <v>123</v>
      </c>
      <c r="U143" t="s">
        <v>124</v>
      </c>
      <c r="V143" t="s">
        <v>125</v>
      </c>
      <c r="W143" t="s">
        <v>7367</v>
      </c>
      <c r="X143" t="s">
        <v>7368</v>
      </c>
      <c r="Y143" t="s">
        <v>7369</v>
      </c>
      <c r="Z143" t="s">
        <v>7370</v>
      </c>
      <c r="AA143" t="s">
        <v>7371</v>
      </c>
      <c r="AB143" t="s">
        <v>7372</v>
      </c>
      <c r="AC143" t="s">
        <v>7373</v>
      </c>
      <c r="AD143" t="s">
        <v>7374</v>
      </c>
      <c r="AE143" t="s">
        <v>7375</v>
      </c>
      <c r="AF143" t="s">
        <v>7376</v>
      </c>
      <c r="AG143" t="s">
        <v>7377</v>
      </c>
      <c r="AH143" t="s">
        <v>7378</v>
      </c>
      <c r="AI143" t="s">
        <v>7379</v>
      </c>
      <c r="AJ143" t="s">
        <v>7380</v>
      </c>
      <c r="AK143" t="s">
        <v>7381</v>
      </c>
      <c r="AL143" t="s">
        <v>3012</v>
      </c>
      <c r="AM143" t="s">
        <v>7382</v>
      </c>
      <c r="AN143" t="s">
        <v>7383</v>
      </c>
      <c r="AO143" t="s">
        <v>7384</v>
      </c>
      <c r="AP143" t="s">
        <v>7385</v>
      </c>
      <c r="AQ143" t="s">
        <v>7386</v>
      </c>
      <c r="AR143" t="s">
        <v>7387</v>
      </c>
      <c r="AS143" t="s">
        <v>7388</v>
      </c>
      <c r="AT143" t="s">
        <v>7389</v>
      </c>
      <c r="AU143" t="s">
        <v>7390</v>
      </c>
      <c r="AV143" t="s">
        <v>7391</v>
      </c>
      <c r="AW143" t="s">
        <v>7392</v>
      </c>
      <c r="AX143" t="s">
        <v>7393</v>
      </c>
      <c r="AY143" t="s">
        <v>7394</v>
      </c>
      <c r="AZ143" t="s">
        <v>7395</v>
      </c>
      <c r="BA143" t="s">
        <v>7396</v>
      </c>
      <c r="BB143" t="s">
        <v>7397</v>
      </c>
      <c r="BC143" t="s">
        <v>7398</v>
      </c>
      <c r="BD143" t="s">
        <v>7399</v>
      </c>
      <c r="BE143" t="s">
        <v>7400</v>
      </c>
      <c r="BF143" t="s">
        <v>7401</v>
      </c>
      <c r="BG143" t="s">
        <v>7402</v>
      </c>
      <c r="BH143" t="s">
        <v>7403</v>
      </c>
      <c r="BI143" t="s">
        <v>7404</v>
      </c>
      <c r="BJ143" t="s">
        <v>7405</v>
      </c>
      <c r="BK143" t="s">
        <v>7406</v>
      </c>
      <c r="BL143" t="s">
        <v>7407</v>
      </c>
      <c r="BM143" t="s">
        <v>7408</v>
      </c>
      <c r="BN143" t="s">
        <v>7409</v>
      </c>
      <c r="BO143" t="s">
        <v>7410</v>
      </c>
      <c r="BP143" t="s">
        <v>7411</v>
      </c>
      <c r="BQ143" t="s">
        <v>7412</v>
      </c>
      <c r="BR143" t="s">
        <v>7413</v>
      </c>
      <c r="BS143" t="s">
        <v>7414</v>
      </c>
      <c r="BT143" t="s">
        <v>7415</v>
      </c>
      <c r="BU143" t="s">
        <v>7416</v>
      </c>
    </row>
    <row r="144" spans="1:73" x14ac:dyDescent="0.3">
      <c r="A144" t="s">
        <v>7417</v>
      </c>
      <c r="B144" t="s">
        <v>824</v>
      </c>
      <c r="C144" t="s">
        <v>109</v>
      </c>
      <c r="D144" t="s">
        <v>110</v>
      </c>
      <c r="E144" t="s">
        <v>111</v>
      </c>
      <c r="F144" t="s">
        <v>110</v>
      </c>
      <c r="G144" t="s">
        <v>111</v>
      </c>
      <c r="H144" t="s">
        <v>6741</v>
      </c>
      <c r="I144" t="s">
        <v>6742</v>
      </c>
      <c r="J144" t="s">
        <v>7418</v>
      </c>
      <c r="K144" t="s">
        <v>115</v>
      </c>
      <c r="L144" t="s">
        <v>116</v>
      </c>
      <c r="M144" t="s">
        <v>117</v>
      </c>
      <c r="N144" t="s">
        <v>118</v>
      </c>
      <c r="O144" t="s">
        <v>119</v>
      </c>
      <c r="P144" t="s">
        <v>120</v>
      </c>
      <c r="Q144" t="s">
        <v>121</v>
      </c>
      <c r="R144" t="s">
        <v>122</v>
      </c>
      <c r="S144" t="s">
        <v>108</v>
      </c>
      <c r="T144" t="s">
        <v>123</v>
      </c>
      <c r="U144" t="s">
        <v>124</v>
      </c>
      <c r="V144" t="s">
        <v>125</v>
      </c>
      <c r="W144" t="s">
        <v>7419</v>
      </c>
      <c r="X144" t="s">
        <v>7420</v>
      </c>
      <c r="Y144" t="s">
        <v>7421</v>
      </c>
      <c r="Z144" t="s">
        <v>7422</v>
      </c>
      <c r="AA144" t="s">
        <v>7423</v>
      </c>
      <c r="AB144" t="s">
        <v>7424</v>
      </c>
      <c r="AC144" t="s">
        <v>7425</v>
      </c>
      <c r="AD144" t="s">
        <v>7426</v>
      </c>
      <c r="AE144" t="s">
        <v>7427</v>
      </c>
      <c r="AF144" t="s">
        <v>7428</v>
      </c>
      <c r="AG144" t="s">
        <v>7429</v>
      </c>
      <c r="AH144" t="s">
        <v>7430</v>
      </c>
      <c r="AI144" t="s">
        <v>7431</v>
      </c>
      <c r="AJ144" t="s">
        <v>7432</v>
      </c>
      <c r="AK144" t="s">
        <v>7433</v>
      </c>
      <c r="AL144" t="s">
        <v>5983</v>
      </c>
      <c r="AM144" t="s">
        <v>7434</v>
      </c>
      <c r="AN144" t="s">
        <v>7435</v>
      </c>
      <c r="AO144" t="s">
        <v>7436</v>
      </c>
      <c r="AP144" t="s">
        <v>7437</v>
      </c>
      <c r="AQ144" t="s">
        <v>7438</v>
      </c>
      <c r="AR144" t="s">
        <v>7439</v>
      </c>
      <c r="AS144" t="s">
        <v>7440</v>
      </c>
      <c r="AT144" t="s">
        <v>7441</v>
      </c>
      <c r="AU144" t="s">
        <v>7442</v>
      </c>
      <c r="AV144" t="s">
        <v>7443</v>
      </c>
      <c r="AW144" t="s">
        <v>7444</v>
      </c>
      <c r="AX144" t="s">
        <v>7445</v>
      </c>
      <c r="AY144" t="s">
        <v>7446</v>
      </c>
      <c r="AZ144" t="s">
        <v>7447</v>
      </c>
      <c r="BA144" t="s">
        <v>7448</v>
      </c>
      <c r="BB144" t="s">
        <v>842</v>
      </c>
      <c r="BC144" t="s">
        <v>7449</v>
      </c>
      <c r="BD144" t="s">
        <v>7450</v>
      </c>
      <c r="BE144" t="s">
        <v>7451</v>
      </c>
      <c r="BF144" t="s">
        <v>7452</v>
      </c>
      <c r="BG144" t="s">
        <v>7453</v>
      </c>
      <c r="BH144" t="s">
        <v>7454</v>
      </c>
      <c r="BI144" t="s">
        <v>7455</v>
      </c>
      <c r="BJ144" t="s">
        <v>7456</v>
      </c>
      <c r="BK144" t="s">
        <v>7457</v>
      </c>
      <c r="BL144" t="s">
        <v>7458</v>
      </c>
      <c r="BM144" t="s">
        <v>7459</v>
      </c>
      <c r="BN144" t="s">
        <v>7460</v>
      </c>
      <c r="BO144" t="s">
        <v>7461</v>
      </c>
      <c r="BP144" t="s">
        <v>7462</v>
      </c>
      <c r="BQ144" t="s">
        <v>7463</v>
      </c>
      <c r="BR144" t="s">
        <v>7101</v>
      </c>
      <c r="BS144" t="s">
        <v>7464</v>
      </c>
      <c r="BT144" t="s">
        <v>7465</v>
      </c>
      <c r="BU144" t="s">
        <v>7466</v>
      </c>
    </row>
    <row r="145" spans="1:73" x14ac:dyDescent="0.3">
      <c r="A145" t="s">
        <v>7467</v>
      </c>
      <c r="B145" t="s">
        <v>108</v>
      </c>
      <c r="C145" t="s">
        <v>109</v>
      </c>
      <c r="D145" t="s">
        <v>110</v>
      </c>
      <c r="E145" t="s">
        <v>111</v>
      </c>
      <c r="F145" t="s">
        <v>110</v>
      </c>
      <c r="G145" t="s">
        <v>111</v>
      </c>
      <c r="H145" t="s">
        <v>7468</v>
      </c>
      <c r="I145" t="s">
        <v>7469</v>
      </c>
      <c r="J145" t="s">
        <v>7470</v>
      </c>
      <c r="K145" t="s">
        <v>115</v>
      </c>
      <c r="L145" t="s">
        <v>116</v>
      </c>
      <c r="M145" t="s">
        <v>117</v>
      </c>
      <c r="N145" t="s">
        <v>118</v>
      </c>
      <c r="O145" t="s">
        <v>119</v>
      </c>
      <c r="P145" t="s">
        <v>120</v>
      </c>
      <c r="Q145" t="s">
        <v>121</v>
      </c>
      <c r="R145" t="s">
        <v>122</v>
      </c>
      <c r="S145" t="s">
        <v>108</v>
      </c>
      <c r="T145" t="s">
        <v>123</v>
      </c>
      <c r="U145" t="s">
        <v>124</v>
      </c>
      <c r="V145" t="s">
        <v>125</v>
      </c>
      <c r="W145" t="s">
        <v>7471</v>
      </c>
      <c r="X145" t="s">
        <v>7472</v>
      </c>
      <c r="Y145" t="s">
        <v>7473</v>
      </c>
      <c r="Z145" t="s">
        <v>7474</v>
      </c>
      <c r="AA145" t="s">
        <v>7475</v>
      </c>
      <c r="AB145" t="s">
        <v>7476</v>
      </c>
      <c r="AC145" t="s">
        <v>7477</v>
      </c>
      <c r="AD145" t="s">
        <v>7478</v>
      </c>
      <c r="AE145" t="s">
        <v>7479</v>
      </c>
      <c r="AF145" t="s">
        <v>7480</v>
      </c>
      <c r="AG145" t="s">
        <v>7481</v>
      </c>
      <c r="AH145" t="s">
        <v>7482</v>
      </c>
      <c r="AI145" t="s">
        <v>7483</v>
      </c>
      <c r="AJ145" t="s">
        <v>7484</v>
      </c>
      <c r="AK145" t="s">
        <v>7485</v>
      </c>
      <c r="AL145" t="s">
        <v>7486</v>
      </c>
      <c r="AM145" t="s">
        <v>2391</v>
      </c>
      <c r="AN145" t="s">
        <v>7487</v>
      </c>
      <c r="AO145" t="s">
        <v>7488</v>
      </c>
      <c r="AP145" t="s">
        <v>7489</v>
      </c>
      <c r="AQ145" t="s">
        <v>7490</v>
      </c>
      <c r="AR145" t="s">
        <v>7491</v>
      </c>
      <c r="AS145" t="s">
        <v>7492</v>
      </c>
      <c r="AT145" t="s">
        <v>7493</v>
      </c>
      <c r="AU145" t="s">
        <v>7494</v>
      </c>
      <c r="AV145" t="s">
        <v>7495</v>
      </c>
      <c r="AW145" t="s">
        <v>7496</v>
      </c>
      <c r="AX145" t="s">
        <v>7497</v>
      </c>
      <c r="AY145" t="s">
        <v>7498</v>
      </c>
      <c r="AZ145" t="s">
        <v>7499</v>
      </c>
      <c r="BA145" t="s">
        <v>7500</v>
      </c>
      <c r="BB145" t="s">
        <v>7501</v>
      </c>
      <c r="BC145" t="s">
        <v>7502</v>
      </c>
      <c r="BD145" t="s">
        <v>7503</v>
      </c>
      <c r="BE145" t="s">
        <v>7504</v>
      </c>
      <c r="BF145" t="s">
        <v>7505</v>
      </c>
      <c r="BG145" t="s">
        <v>7506</v>
      </c>
      <c r="BH145" t="s">
        <v>7507</v>
      </c>
      <c r="BI145" t="s">
        <v>7508</v>
      </c>
      <c r="BJ145" t="s">
        <v>7509</v>
      </c>
      <c r="BK145" t="s">
        <v>7510</v>
      </c>
      <c r="BL145" t="s">
        <v>7511</v>
      </c>
      <c r="BM145" t="s">
        <v>7512</v>
      </c>
      <c r="BN145" t="s">
        <v>7513</v>
      </c>
      <c r="BO145" t="s">
        <v>7514</v>
      </c>
      <c r="BP145" t="s">
        <v>7515</v>
      </c>
      <c r="BQ145" t="s">
        <v>7516</v>
      </c>
      <c r="BR145" t="s">
        <v>7517</v>
      </c>
      <c r="BS145" t="s">
        <v>7518</v>
      </c>
      <c r="BT145" t="s">
        <v>7519</v>
      </c>
      <c r="BU145" t="s">
        <v>7520</v>
      </c>
    </row>
    <row r="146" spans="1:73" x14ac:dyDescent="0.3">
      <c r="A146" t="s">
        <v>7521</v>
      </c>
      <c r="B146" t="s">
        <v>110</v>
      </c>
      <c r="C146" t="s">
        <v>109</v>
      </c>
      <c r="D146" t="s">
        <v>110</v>
      </c>
      <c r="E146" t="s">
        <v>111</v>
      </c>
      <c r="F146" t="s">
        <v>110</v>
      </c>
      <c r="G146" t="s">
        <v>111</v>
      </c>
      <c r="H146" t="s">
        <v>7468</v>
      </c>
      <c r="I146" t="s">
        <v>7469</v>
      </c>
      <c r="J146" t="s">
        <v>7522</v>
      </c>
      <c r="K146" t="s">
        <v>115</v>
      </c>
      <c r="L146" t="s">
        <v>116</v>
      </c>
      <c r="M146" t="s">
        <v>117</v>
      </c>
      <c r="N146" t="s">
        <v>118</v>
      </c>
      <c r="O146" t="s">
        <v>119</v>
      </c>
      <c r="P146" t="s">
        <v>120</v>
      </c>
      <c r="Q146" t="s">
        <v>121</v>
      </c>
      <c r="R146" t="s">
        <v>122</v>
      </c>
      <c r="S146" t="s">
        <v>108</v>
      </c>
      <c r="T146" t="s">
        <v>123</v>
      </c>
      <c r="U146" t="s">
        <v>124</v>
      </c>
      <c r="V146" t="s">
        <v>125</v>
      </c>
      <c r="W146" t="s">
        <v>7523</v>
      </c>
      <c r="X146" t="s">
        <v>7524</v>
      </c>
      <c r="Y146" t="s">
        <v>7525</v>
      </c>
      <c r="Z146" t="s">
        <v>7526</v>
      </c>
      <c r="AA146" t="s">
        <v>7527</v>
      </c>
      <c r="AB146" t="s">
        <v>7528</v>
      </c>
      <c r="AC146" t="s">
        <v>7529</v>
      </c>
      <c r="AD146" t="s">
        <v>7530</v>
      </c>
      <c r="AE146" t="s">
        <v>7531</v>
      </c>
      <c r="AF146" t="s">
        <v>3918</v>
      </c>
      <c r="AG146" t="s">
        <v>7532</v>
      </c>
      <c r="AH146" t="s">
        <v>7533</v>
      </c>
      <c r="AI146" t="s">
        <v>7534</v>
      </c>
      <c r="AJ146" t="s">
        <v>7535</v>
      </c>
      <c r="AK146" t="s">
        <v>7536</v>
      </c>
      <c r="AL146" t="s">
        <v>4626</v>
      </c>
      <c r="AM146" t="s">
        <v>7537</v>
      </c>
      <c r="AN146" t="s">
        <v>7538</v>
      </c>
      <c r="AO146" t="s">
        <v>7539</v>
      </c>
      <c r="AP146" t="s">
        <v>7540</v>
      </c>
      <c r="AQ146" t="s">
        <v>7541</v>
      </c>
      <c r="AR146" t="s">
        <v>7542</v>
      </c>
      <c r="AS146" t="s">
        <v>7543</v>
      </c>
      <c r="AT146" t="s">
        <v>7544</v>
      </c>
      <c r="AU146" t="s">
        <v>7545</v>
      </c>
      <c r="AV146" t="s">
        <v>7546</v>
      </c>
      <c r="AW146" t="s">
        <v>7547</v>
      </c>
      <c r="AX146" t="s">
        <v>7548</v>
      </c>
      <c r="AY146" t="s">
        <v>190</v>
      </c>
      <c r="AZ146" t="s">
        <v>7549</v>
      </c>
      <c r="BA146" t="s">
        <v>7550</v>
      </c>
      <c r="BB146" t="s">
        <v>7551</v>
      </c>
      <c r="BC146" t="s">
        <v>7552</v>
      </c>
      <c r="BD146" t="s">
        <v>7553</v>
      </c>
      <c r="BE146" t="s">
        <v>7554</v>
      </c>
      <c r="BF146" t="s">
        <v>7555</v>
      </c>
      <c r="BG146" t="s">
        <v>7556</v>
      </c>
      <c r="BH146" t="s">
        <v>7557</v>
      </c>
      <c r="BI146" t="s">
        <v>7558</v>
      </c>
      <c r="BJ146" t="s">
        <v>7559</v>
      </c>
      <c r="BK146" t="s">
        <v>7560</v>
      </c>
      <c r="BL146" t="s">
        <v>7561</v>
      </c>
      <c r="BM146" t="s">
        <v>7562</v>
      </c>
      <c r="BN146" t="s">
        <v>7563</v>
      </c>
      <c r="BO146" t="s">
        <v>7564</v>
      </c>
      <c r="BP146" t="s">
        <v>7565</v>
      </c>
      <c r="BQ146" t="s">
        <v>7566</v>
      </c>
      <c r="BR146" t="s">
        <v>7567</v>
      </c>
      <c r="BS146" t="s">
        <v>7568</v>
      </c>
      <c r="BT146" t="s">
        <v>7569</v>
      </c>
      <c r="BU146" t="s">
        <v>7570</v>
      </c>
    </row>
    <row r="147" spans="1:73" x14ac:dyDescent="0.3">
      <c r="A147" t="s">
        <v>7571</v>
      </c>
      <c r="B147" t="s">
        <v>231</v>
      </c>
      <c r="C147" t="s">
        <v>109</v>
      </c>
      <c r="D147" t="s">
        <v>110</v>
      </c>
      <c r="E147" t="s">
        <v>111</v>
      </c>
      <c r="F147" t="s">
        <v>110</v>
      </c>
      <c r="G147" t="s">
        <v>111</v>
      </c>
      <c r="H147" t="s">
        <v>7468</v>
      </c>
      <c r="I147" t="s">
        <v>7469</v>
      </c>
      <c r="J147" t="s">
        <v>7572</v>
      </c>
      <c r="K147" t="s">
        <v>115</v>
      </c>
      <c r="L147" t="s">
        <v>116</v>
      </c>
      <c r="M147" t="s">
        <v>117</v>
      </c>
      <c r="N147" t="s">
        <v>118</v>
      </c>
      <c r="O147" t="s">
        <v>119</v>
      </c>
      <c r="P147" t="s">
        <v>120</v>
      </c>
      <c r="Q147" t="s">
        <v>121</v>
      </c>
      <c r="R147" t="s">
        <v>122</v>
      </c>
      <c r="S147" t="s">
        <v>108</v>
      </c>
      <c r="T147" t="s">
        <v>123</v>
      </c>
      <c r="U147" t="s">
        <v>124</v>
      </c>
      <c r="V147" t="s">
        <v>125</v>
      </c>
      <c r="W147" t="s">
        <v>7573</v>
      </c>
      <c r="X147" t="s">
        <v>7574</v>
      </c>
      <c r="Y147" t="s">
        <v>7575</v>
      </c>
      <c r="Z147" t="s">
        <v>7576</v>
      </c>
      <c r="AA147" t="s">
        <v>7577</v>
      </c>
      <c r="AB147" t="s">
        <v>7578</v>
      </c>
      <c r="AC147" t="s">
        <v>7579</v>
      </c>
      <c r="AD147" t="s">
        <v>7580</v>
      </c>
      <c r="AE147" t="s">
        <v>7581</v>
      </c>
      <c r="AF147" t="s">
        <v>7582</v>
      </c>
      <c r="AG147" t="s">
        <v>7583</v>
      </c>
      <c r="AH147" t="s">
        <v>7584</v>
      </c>
      <c r="AI147" t="s">
        <v>7585</v>
      </c>
      <c r="AJ147" t="s">
        <v>7586</v>
      </c>
      <c r="AK147" t="s">
        <v>5060</v>
      </c>
      <c r="AL147" t="s">
        <v>7587</v>
      </c>
      <c r="AM147" t="s">
        <v>7588</v>
      </c>
      <c r="AN147" t="s">
        <v>7589</v>
      </c>
      <c r="AO147" t="s">
        <v>7590</v>
      </c>
      <c r="AP147" t="s">
        <v>7591</v>
      </c>
      <c r="AQ147" t="s">
        <v>7592</v>
      </c>
      <c r="AR147" t="s">
        <v>7593</v>
      </c>
      <c r="AS147" t="s">
        <v>7594</v>
      </c>
      <c r="AT147" t="s">
        <v>7595</v>
      </c>
      <c r="AU147" t="s">
        <v>7596</v>
      </c>
      <c r="AV147" t="s">
        <v>7597</v>
      </c>
      <c r="AW147" t="s">
        <v>7598</v>
      </c>
      <c r="AX147" t="s">
        <v>7599</v>
      </c>
      <c r="AY147" t="s">
        <v>7600</v>
      </c>
      <c r="AZ147" t="s">
        <v>7601</v>
      </c>
      <c r="BA147" t="s">
        <v>7602</v>
      </c>
      <c r="BB147" t="s">
        <v>7603</v>
      </c>
      <c r="BC147" t="s">
        <v>7604</v>
      </c>
      <c r="BD147" t="s">
        <v>7605</v>
      </c>
      <c r="BE147" t="s">
        <v>7606</v>
      </c>
      <c r="BF147" t="s">
        <v>7607</v>
      </c>
      <c r="BG147" t="s">
        <v>7608</v>
      </c>
      <c r="BH147" t="s">
        <v>7609</v>
      </c>
      <c r="BI147" t="s">
        <v>7610</v>
      </c>
      <c r="BJ147" t="s">
        <v>7611</v>
      </c>
      <c r="BK147" t="s">
        <v>7612</v>
      </c>
      <c r="BL147" t="s">
        <v>7613</v>
      </c>
      <c r="BM147" t="s">
        <v>7614</v>
      </c>
      <c r="BN147" t="s">
        <v>7615</v>
      </c>
      <c r="BO147" t="s">
        <v>7616</v>
      </c>
      <c r="BP147" t="s">
        <v>7617</v>
      </c>
      <c r="BQ147" t="s">
        <v>7618</v>
      </c>
      <c r="BR147" t="s">
        <v>7619</v>
      </c>
      <c r="BS147" t="s">
        <v>7620</v>
      </c>
      <c r="BT147" t="s">
        <v>7621</v>
      </c>
      <c r="BU147" t="s">
        <v>7622</v>
      </c>
    </row>
    <row r="148" spans="1:73" x14ac:dyDescent="0.3">
      <c r="A148" t="s">
        <v>7623</v>
      </c>
      <c r="B148" t="s">
        <v>285</v>
      </c>
      <c r="C148" t="s">
        <v>109</v>
      </c>
      <c r="D148" t="s">
        <v>110</v>
      </c>
      <c r="E148" t="s">
        <v>111</v>
      </c>
      <c r="F148" t="s">
        <v>110</v>
      </c>
      <c r="G148" t="s">
        <v>111</v>
      </c>
      <c r="H148" t="s">
        <v>7468</v>
      </c>
      <c r="I148" t="s">
        <v>7469</v>
      </c>
      <c r="J148" t="s">
        <v>7624</v>
      </c>
      <c r="K148" t="s">
        <v>115</v>
      </c>
      <c r="L148" t="s">
        <v>116</v>
      </c>
      <c r="M148" t="s">
        <v>117</v>
      </c>
      <c r="N148" t="s">
        <v>118</v>
      </c>
      <c r="O148" t="s">
        <v>119</v>
      </c>
      <c r="P148" t="s">
        <v>120</v>
      </c>
      <c r="Q148" t="s">
        <v>121</v>
      </c>
      <c r="R148" t="s">
        <v>122</v>
      </c>
      <c r="S148" t="s">
        <v>108</v>
      </c>
      <c r="T148" t="s">
        <v>123</v>
      </c>
      <c r="U148" t="s">
        <v>124</v>
      </c>
      <c r="V148" t="s">
        <v>125</v>
      </c>
      <c r="W148" t="s">
        <v>7625</v>
      </c>
      <c r="X148" t="s">
        <v>7626</v>
      </c>
      <c r="Y148" t="s">
        <v>7627</v>
      </c>
      <c r="Z148" t="s">
        <v>7628</v>
      </c>
      <c r="AA148" t="s">
        <v>7629</v>
      </c>
      <c r="AB148" t="s">
        <v>7630</v>
      </c>
      <c r="AC148" t="s">
        <v>7631</v>
      </c>
      <c r="AD148" t="s">
        <v>5464</v>
      </c>
      <c r="AE148" t="s">
        <v>7632</v>
      </c>
      <c r="AF148" t="s">
        <v>7633</v>
      </c>
      <c r="AG148" t="s">
        <v>7634</v>
      </c>
      <c r="AH148" t="s">
        <v>7635</v>
      </c>
      <c r="AI148" t="s">
        <v>7636</v>
      </c>
      <c r="AJ148" t="s">
        <v>7637</v>
      </c>
      <c r="AK148" t="s">
        <v>7638</v>
      </c>
      <c r="AL148" t="s">
        <v>7639</v>
      </c>
      <c r="AM148" t="s">
        <v>7640</v>
      </c>
      <c r="AN148" t="s">
        <v>7641</v>
      </c>
      <c r="AO148" t="s">
        <v>7642</v>
      </c>
      <c r="AP148" t="s">
        <v>7643</v>
      </c>
      <c r="AQ148" t="s">
        <v>7644</v>
      </c>
      <c r="AR148" t="s">
        <v>7645</v>
      </c>
      <c r="AS148" t="s">
        <v>7646</v>
      </c>
      <c r="AT148" t="s">
        <v>5823</v>
      </c>
      <c r="AU148" t="s">
        <v>7647</v>
      </c>
      <c r="AV148" t="s">
        <v>7648</v>
      </c>
      <c r="AW148" t="s">
        <v>7649</v>
      </c>
      <c r="AX148" t="s">
        <v>7650</v>
      </c>
      <c r="AY148" t="s">
        <v>7651</v>
      </c>
      <c r="AZ148" t="s">
        <v>7652</v>
      </c>
      <c r="BA148" t="s">
        <v>7653</v>
      </c>
      <c r="BB148" t="s">
        <v>7654</v>
      </c>
      <c r="BC148" t="s">
        <v>7655</v>
      </c>
      <c r="BD148" t="s">
        <v>7656</v>
      </c>
      <c r="BE148" t="s">
        <v>7657</v>
      </c>
      <c r="BF148" t="s">
        <v>7658</v>
      </c>
      <c r="BG148" t="s">
        <v>7659</v>
      </c>
      <c r="BH148" t="s">
        <v>7660</v>
      </c>
      <c r="BI148" t="s">
        <v>7661</v>
      </c>
      <c r="BJ148" t="s">
        <v>7662</v>
      </c>
      <c r="BK148" t="s">
        <v>7663</v>
      </c>
      <c r="BL148" t="s">
        <v>7664</v>
      </c>
      <c r="BM148" t="s">
        <v>7665</v>
      </c>
      <c r="BN148" t="s">
        <v>7666</v>
      </c>
      <c r="BO148" t="s">
        <v>7667</v>
      </c>
      <c r="BP148" t="s">
        <v>7668</v>
      </c>
      <c r="BQ148" t="s">
        <v>7669</v>
      </c>
      <c r="BR148" t="s">
        <v>7670</v>
      </c>
      <c r="BS148" t="s">
        <v>7671</v>
      </c>
      <c r="BT148" t="s">
        <v>7672</v>
      </c>
      <c r="BU148" t="s">
        <v>7673</v>
      </c>
    </row>
    <row r="149" spans="1:73" x14ac:dyDescent="0.3">
      <c r="A149" t="s">
        <v>7674</v>
      </c>
      <c r="B149" t="s">
        <v>339</v>
      </c>
      <c r="C149" t="s">
        <v>109</v>
      </c>
      <c r="D149" t="s">
        <v>110</v>
      </c>
      <c r="E149" t="s">
        <v>111</v>
      </c>
      <c r="F149" t="s">
        <v>110</v>
      </c>
      <c r="G149" t="s">
        <v>111</v>
      </c>
      <c r="H149" t="s">
        <v>7468</v>
      </c>
      <c r="I149" t="s">
        <v>7469</v>
      </c>
      <c r="J149" t="s">
        <v>7675</v>
      </c>
      <c r="K149" t="s">
        <v>115</v>
      </c>
      <c r="L149" t="s">
        <v>116</v>
      </c>
      <c r="M149" t="s">
        <v>117</v>
      </c>
      <c r="N149" t="s">
        <v>118</v>
      </c>
      <c r="O149" t="s">
        <v>119</v>
      </c>
      <c r="P149" t="s">
        <v>120</v>
      </c>
      <c r="Q149" t="s">
        <v>121</v>
      </c>
      <c r="R149" t="s">
        <v>122</v>
      </c>
      <c r="S149" t="s">
        <v>108</v>
      </c>
      <c r="T149" t="s">
        <v>123</v>
      </c>
      <c r="U149" t="s">
        <v>124</v>
      </c>
      <c r="V149" t="s">
        <v>125</v>
      </c>
      <c r="W149" t="s">
        <v>7676</v>
      </c>
      <c r="X149" t="s">
        <v>7677</v>
      </c>
      <c r="Y149" t="s">
        <v>2575</v>
      </c>
      <c r="Z149" t="s">
        <v>7678</v>
      </c>
      <c r="AA149" t="s">
        <v>7679</v>
      </c>
      <c r="AB149" t="s">
        <v>7680</v>
      </c>
      <c r="AC149" t="s">
        <v>7681</v>
      </c>
      <c r="AD149" t="s">
        <v>7682</v>
      </c>
      <c r="AE149" t="s">
        <v>7683</v>
      </c>
      <c r="AF149" t="s">
        <v>7684</v>
      </c>
      <c r="AG149" t="s">
        <v>7685</v>
      </c>
      <c r="AH149" t="s">
        <v>7686</v>
      </c>
      <c r="AI149" t="s">
        <v>7687</v>
      </c>
      <c r="AJ149" t="s">
        <v>7688</v>
      </c>
      <c r="AK149" t="s">
        <v>7689</v>
      </c>
      <c r="AL149" t="s">
        <v>7690</v>
      </c>
      <c r="AM149" t="s">
        <v>7691</v>
      </c>
      <c r="AN149" t="s">
        <v>7692</v>
      </c>
      <c r="AO149" t="s">
        <v>7693</v>
      </c>
      <c r="AP149" t="s">
        <v>7694</v>
      </c>
      <c r="AQ149" t="s">
        <v>749</v>
      </c>
      <c r="AR149" t="s">
        <v>7695</v>
      </c>
      <c r="AS149" t="s">
        <v>7696</v>
      </c>
      <c r="AT149" t="s">
        <v>7697</v>
      </c>
      <c r="AU149" t="s">
        <v>7698</v>
      </c>
      <c r="AV149" t="s">
        <v>7699</v>
      </c>
      <c r="AW149" t="s">
        <v>7700</v>
      </c>
      <c r="AX149" t="s">
        <v>7701</v>
      </c>
      <c r="AY149" t="s">
        <v>7702</v>
      </c>
      <c r="AZ149" t="s">
        <v>7703</v>
      </c>
      <c r="BA149" t="s">
        <v>7704</v>
      </c>
      <c r="BB149" t="s">
        <v>7705</v>
      </c>
      <c r="BC149" t="s">
        <v>7706</v>
      </c>
      <c r="BD149" t="s">
        <v>7707</v>
      </c>
      <c r="BE149" t="s">
        <v>7708</v>
      </c>
      <c r="BF149" t="s">
        <v>7709</v>
      </c>
      <c r="BG149" t="s">
        <v>7710</v>
      </c>
      <c r="BH149" t="s">
        <v>7711</v>
      </c>
      <c r="BI149" t="s">
        <v>7712</v>
      </c>
      <c r="BJ149" t="s">
        <v>4424</v>
      </c>
      <c r="BK149" t="s">
        <v>7713</v>
      </c>
      <c r="BL149" t="s">
        <v>7714</v>
      </c>
      <c r="BM149" t="s">
        <v>7715</v>
      </c>
      <c r="BN149" t="s">
        <v>7716</v>
      </c>
      <c r="BO149" t="s">
        <v>7717</v>
      </c>
      <c r="BP149" t="s">
        <v>7718</v>
      </c>
      <c r="BQ149" t="s">
        <v>7719</v>
      </c>
      <c r="BR149" t="s">
        <v>7720</v>
      </c>
      <c r="BS149" t="s">
        <v>7721</v>
      </c>
      <c r="BT149" t="s">
        <v>7722</v>
      </c>
      <c r="BU149" t="s">
        <v>7723</v>
      </c>
    </row>
    <row r="150" spans="1:73" x14ac:dyDescent="0.3">
      <c r="A150" t="s">
        <v>7724</v>
      </c>
      <c r="B150" t="s">
        <v>393</v>
      </c>
      <c r="C150" t="s">
        <v>109</v>
      </c>
      <c r="D150" t="s">
        <v>110</v>
      </c>
      <c r="E150" t="s">
        <v>111</v>
      </c>
      <c r="F150" t="s">
        <v>110</v>
      </c>
      <c r="G150" t="s">
        <v>111</v>
      </c>
      <c r="H150" t="s">
        <v>7468</v>
      </c>
      <c r="I150" t="s">
        <v>7469</v>
      </c>
      <c r="J150" t="s">
        <v>7725</v>
      </c>
      <c r="K150" t="s">
        <v>115</v>
      </c>
      <c r="L150" t="s">
        <v>116</v>
      </c>
      <c r="M150" t="s">
        <v>117</v>
      </c>
      <c r="N150" t="s">
        <v>118</v>
      </c>
      <c r="O150" t="s">
        <v>119</v>
      </c>
      <c r="P150" t="s">
        <v>120</v>
      </c>
      <c r="Q150" t="s">
        <v>121</v>
      </c>
      <c r="R150" t="s">
        <v>122</v>
      </c>
      <c r="S150" t="s">
        <v>108</v>
      </c>
      <c r="T150" t="s">
        <v>123</v>
      </c>
      <c r="U150" t="s">
        <v>124</v>
      </c>
      <c r="V150" t="s">
        <v>125</v>
      </c>
      <c r="W150" t="s">
        <v>7726</v>
      </c>
      <c r="X150" t="s">
        <v>7727</v>
      </c>
      <c r="Y150" t="s">
        <v>7728</v>
      </c>
      <c r="Z150" t="s">
        <v>7729</v>
      </c>
      <c r="AA150" t="s">
        <v>7730</v>
      </c>
      <c r="AB150" t="s">
        <v>7731</v>
      </c>
      <c r="AC150" t="s">
        <v>7732</v>
      </c>
      <c r="AD150" t="s">
        <v>7733</v>
      </c>
      <c r="AE150" t="s">
        <v>7734</v>
      </c>
      <c r="AF150" t="s">
        <v>7735</v>
      </c>
      <c r="AG150" t="s">
        <v>7736</v>
      </c>
      <c r="AH150" t="s">
        <v>7737</v>
      </c>
      <c r="AI150" t="s">
        <v>7738</v>
      </c>
      <c r="AJ150" t="s">
        <v>7739</v>
      </c>
      <c r="AK150" t="s">
        <v>7740</v>
      </c>
      <c r="AL150" t="s">
        <v>7741</v>
      </c>
      <c r="AM150" t="s">
        <v>7742</v>
      </c>
      <c r="AN150" t="s">
        <v>7743</v>
      </c>
      <c r="AO150" t="s">
        <v>7744</v>
      </c>
      <c r="AP150" t="s">
        <v>7745</v>
      </c>
      <c r="AQ150" t="s">
        <v>7746</v>
      </c>
      <c r="AR150" t="s">
        <v>7747</v>
      </c>
      <c r="AS150" t="s">
        <v>7748</v>
      </c>
      <c r="AT150" t="s">
        <v>7027</v>
      </c>
      <c r="AU150" t="s">
        <v>7749</v>
      </c>
      <c r="AV150" t="s">
        <v>7750</v>
      </c>
      <c r="AW150" t="s">
        <v>7751</v>
      </c>
      <c r="AX150" t="s">
        <v>7752</v>
      </c>
      <c r="AY150" t="s">
        <v>7753</v>
      </c>
      <c r="AZ150" t="s">
        <v>7754</v>
      </c>
      <c r="BA150" t="s">
        <v>7755</v>
      </c>
      <c r="BB150" t="s">
        <v>7756</v>
      </c>
      <c r="BC150" t="s">
        <v>7757</v>
      </c>
      <c r="BD150" t="s">
        <v>7758</v>
      </c>
      <c r="BE150" t="s">
        <v>7759</v>
      </c>
      <c r="BF150" t="s">
        <v>7760</v>
      </c>
      <c r="BG150" t="s">
        <v>7761</v>
      </c>
      <c r="BH150" t="s">
        <v>7762</v>
      </c>
      <c r="BI150" t="s">
        <v>7763</v>
      </c>
      <c r="BJ150" t="s">
        <v>7764</v>
      </c>
      <c r="BK150" t="s">
        <v>7765</v>
      </c>
      <c r="BL150" t="s">
        <v>7766</v>
      </c>
      <c r="BM150" t="s">
        <v>7767</v>
      </c>
      <c r="BN150" t="s">
        <v>7768</v>
      </c>
      <c r="BO150" t="s">
        <v>7769</v>
      </c>
      <c r="BP150" t="s">
        <v>7770</v>
      </c>
      <c r="BQ150" t="s">
        <v>7771</v>
      </c>
      <c r="BR150" t="s">
        <v>7772</v>
      </c>
      <c r="BS150" t="s">
        <v>7773</v>
      </c>
      <c r="BT150" t="s">
        <v>7774</v>
      </c>
      <c r="BU150" t="s">
        <v>7775</v>
      </c>
    </row>
    <row r="151" spans="1:73" x14ac:dyDescent="0.3">
      <c r="A151" t="s">
        <v>7776</v>
      </c>
      <c r="B151" t="s">
        <v>447</v>
      </c>
      <c r="C151" t="s">
        <v>109</v>
      </c>
      <c r="D151" t="s">
        <v>110</v>
      </c>
      <c r="E151" t="s">
        <v>111</v>
      </c>
      <c r="F151" t="s">
        <v>110</v>
      </c>
      <c r="G151" t="s">
        <v>111</v>
      </c>
      <c r="H151" t="s">
        <v>7468</v>
      </c>
      <c r="I151" t="s">
        <v>7469</v>
      </c>
      <c r="J151" t="s">
        <v>7777</v>
      </c>
      <c r="K151" t="s">
        <v>115</v>
      </c>
      <c r="L151" t="s">
        <v>116</v>
      </c>
      <c r="M151" t="s">
        <v>117</v>
      </c>
      <c r="N151" t="s">
        <v>118</v>
      </c>
      <c r="O151" t="s">
        <v>119</v>
      </c>
      <c r="P151" t="s">
        <v>120</v>
      </c>
      <c r="Q151" t="s">
        <v>121</v>
      </c>
      <c r="R151" t="s">
        <v>122</v>
      </c>
      <c r="S151" t="s">
        <v>108</v>
      </c>
      <c r="T151" t="s">
        <v>123</v>
      </c>
      <c r="U151" t="s">
        <v>124</v>
      </c>
      <c r="V151" t="s">
        <v>125</v>
      </c>
      <c r="W151" t="s">
        <v>7778</v>
      </c>
      <c r="X151" t="s">
        <v>7779</v>
      </c>
      <c r="Y151" t="s">
        <v>7780</v>
      </c>
      <c r="Z151" t="s">
        <v>7781</v>
      </c>
      <c r="AA151" t="s">
        <v>7782</v>
      </c>
      <c r="AB151" t="s">
        <v>7783</v>
      </c>
      <c r="AC151" t="s">
        <v>7784</v>
      </c>
      <c r="AD151" t="s">
        <v>7785</v>
      </c>
      <c r="AE151" t="s">
        <v>7786</v>
      </c>
      <c r="AF151" t="s">
        <v>7787</v>
      </c>
      <c r="AG151" t="s">
        <v>7788</v>
      </c>
      <c r="AH151" t="s">
        <v>7789</v>
      </c>
      <c r="AI151" t="s">
        <v>7790</v>
      </c>
      <c r="AJ151" t="s">
        <v>7791</v>
      </c>
      <c r="AK151" t="s">
        <v>7792</v>
      </c>
      <c r="AL151" t="s">
        <v>7793</v>
      </c>
      <c r="AM151" t="s">
        <v>7794</v>
      </c>
      <c r="AN151" t="s">
        <v>7795</v>
      </c>
      <c r="AO151" t="s">
        <v>7796</v>
      </c>
      <c r="AP151" t="s">
        <v>7797</v>
      </c>
      <c r="AQ151" t="s">
        <v>7798</v>
      </c>
      <c r="AR151" t="s">
        <v>7799</v>
      </c>
      <c r="AS151" t="s">
        <v>7800</v>
      </c>
      <c r="AT151" t="s">
        <v>7801</v>
      </c>
      <c r="AU151" t="s">
        <v>7802</v>
      </c>
      <c r="AV151" t="s">
        <v>7803</v>
      </c>
      <c r="AW151" t="s">
        <v>7804</v>
      </c>
      <c r="AX151" t="s">
        <v>7805</v>
      </c>
      <c r="AY151" t="s">
        <v>7806</v>
      </c>
      <c r="AZ151" t="s">
        <v>7807</v>
      </c>
      <c r="BA151" t="s">
        <v>7808</v>
      </c>
      <c r="BB151" t="s">
        <v>7809</v>
      </c>
      <c r="BC151" t="s">
        <v>7810</v>
      </c>
      <c r="BD151" t="s">
        <v>7811</v>
      </c>
      <c r="BE151" t="s">
        <v>7812</v>
      </c>
      <c r="BF151" t="s">
        <v>7813</v>
      </c>
      <c r="BG151" t="s">
        <v>7814</v>
      </c>
      <c r="BH151" t="s">
        <v>7815</v>
      </c>
      <c r="BI151" t="s">
        <v>7816</v>
      </c>
      <c r="BJ151" t="s">
        <v>7817</v>
      </c>
      <c r="BK151" t="s">
        <v>7818</v>
      </c>
      <c r="BL151" t="s">
        <v>7819</v>
      </c>
      <c r="BM151" t="s">
        <v>7820</v>
      </c>
      <c r="BN151" t="s">
        <v>7821</v>
      </c>
      <c r="BO151" t="s">
        <v>7822</v>
      </c>
      <c r="BP151" t="s">
        <v>7823</v>
      </c>
      <c r="BQ151" t="s">
        <v>7824</v>
      </c>
      <c r="BR151" t="s">
        <v>7825</v>
      </c>
      <c r="BS151" t="s">
        <v>7826</v>
      </c>
      <c r="BT151" t="s">
        <v>7827</v>
      </c>
      <c r="BU151" t="s">
        <v>7828</v>
      </c>
    </row>
    <row r="152" spans="1:73" x14ac:dyDescent="0.3">
      <c r="A152" t="s">
        <v>7829</v>
      </c>
      <c r="B152" t="s">
        <v>501</v>
      </c>
      <c r="C152" t="s">
        <v>109</v>
      </c>
      <c r="D152" t="s">
        <v>110</v>
      </c>
      <c r="E152" t="s">
        <v>111</v>
      </c>
      <c r="F152" t="s">
        <v>110</v>
      </c>
      <c r="G152" t="s">
        <v>111</v>
      </c>
      <c r="H152" t="s">
        <v>7468</v>
      </c>
      <c r="I152" t="s">
        <v>7469</v>
      </c>
      <c r="J152" t="s">
        <v>7830</v>
      </c>
      <c r="K152" t="s">
        <v>115</v>
      </c>
      <c r="L152" t="s">
        <v>116</v>
      </c>
      <c r="M152" t="s">
        <v>117</v>
      </c>
      <c r="N152" t="s">
        <v>118</v>
      </c>
      <c r="O152" t="s">
        <v>119</v>
      </c>
      <c r="P152" t="s">
        <v>120</v>
      </c>
      <c r="Q152" t="s">
        <v>121</v>
      </c>
      <c r="R152" t="s">
        <v>122</v>
      </c>
      <c r="S152" t="s">
        <v>108</v>
      </c>
      <c r="T152" t="s">
        <v>123</v>
      </c>
      <c r="U152" t="s">
        <v>124</v>
      </c>
      <c r="V152" t="s">
        <v>125</v>
      </c>
      <c r="W152" t="s">
        <v>7831</v>
      </c>
      <c r="X152" t="s">
        <v>7832</v>
      </c>
      <c r="Y152" t="s">
        <v>7833</v>
      </c>
      <c r="Z152" t="s">
        <v>7834</v>
      </c>
      <c r="AA152" t="s">
        <v>7835</v>
      </c>
      <c r="AB152" t="s">
        <v>7836</v>
      </c>
      <c r="AC152" t="s">
        <v>7837</v>
      </c>
      <c r="AD152" t="s">
        <v>7838</v>
      </c>
      <c r="AE152" t="s">
        <v>7839</v>
      </c>
      <c r="AF152" t="s">
        <v>7840</v>
      </c>
      <c r="AG152" t="s">
        <v>7841</v>
      </c>
      <c r="AH152" t="s">
        <v>7842</v>
      </c>
      <c r="AI152" t="s">
        <v>7843</v>
      </c>
      <c r="AJ152" t="s">
        <v>7844</v>
      </c>
      <c r="AK152" t="s">
        <v>2388</v>
      </c>
      <c r="AL152" t="s">
        <v>7845</v>
      </c>
      <c r="AM152" t="s">
        <v>7846</v>
      </c>
      <c r="AN152" t="s">
        <v>7847</v>
      </c>
      <c r="AO152" t="s">
        <v>7848</v>
      </c>
      <c r="AP152" t="s">
        <v>7849</v>
      </c>
      <c r="AQ152" t="s">
        <v>7850</v>
      </c>
      <c r="AR152" t="s">
        <v>7851</v>
      </c>
      <c r="AS152" t="s">
        <v>7852</v>
      </c>
      <c r="AT152" t="s">
        <v>7853</v>
      </c>
      <c r="AU152" t="s">
        <v>7854</v>
      </c>
      <c r="AV152" t="s">
        <v>7855</v>
      </c>
      <c r="AW152" t="s">
        <v>7856</v>
      </c>
      <c r="AX152" t="s">
        <v>7857</v>
      </c>
      <c r="AY152" t="s">
        <v>7858</v>
      </c>
      <c r="AZ152" t="s">
        <v>7859</v>
      </c>
      <c r="BA152" t="s">
        <v>7860</v>
      </c>
      <c r="BB152" t="s">
        <v>7861</v>
      </c>
      <c r="BC152" t="s">
        <v>7862</v>
      </c>
      <c r="BD152" t="s">
        <v>7863</v>
      </c>
      <c r="BE152" t="s">
        <v>7864</v>
      </c>
      <c r="BF152" t="s">
        <v>7865</v>
      </c>
      <c r="BG152" t="s">
        <v>4957</v>
      </c>
      <c r="BH152" t="s">
        <v>7866</v>
      </c>
      <c r="BI152" t="s">
        <v>7867</v>
      </c>
      <c r="BJ152" t="s">
        <v>7868</v>
      </c>
      <c r="BK152" t="s">
        <v>7869</v>
      </c>
      <c r="BL152" t="s">
        <v>7870</v>
      </c>
      <c r="BM152" t="s">
        <v>7871</v>
      </c>
      <c r="BN152" t="s">
        <v>7872</v>
      </c>
      <c r="BO152" t="s">
        <v>7873</v>
      </c>
      <c r="BP152" t="s">
        <v>7874</v>
      </c>
      <c r="BQ152" t="s">
        <v>7875</v>
      </c>
      <c r="BR152" t="s">
        <v>7876</v>
      </c>
      <c r="BS152" t="s">
        <v>7877</v>
      </c>
      <c r="BT152" t="s">
        <v>7878</v>
      </c>
      <c r="BU152" t="s">
        <v>7879</v>
      </c>
    </row>
    <row r="153" spans="1:73" x14ac:dyDescent="0.3">
      <c r="A153" t="s">
        <v>7880</v>
      </c>
      <c r="B153" t="s">
        <v>555</v>
      </c>
      <c r="C153" t="s">
        <v>109</v>
      </c>
      <c r="D153" t="s">
        <v>110</v>
      </c>
      <c r="E153" t="s">
        <v>111</v>
      </c>
      <c r="F153" t="s">
        <v>110</v>
      </c>
      <c r="G153" t="s">
        <v>111</v>
      </c>
      <c r="H153" t="s">
        <v>7468</v>
      </c>
      <c r="I153" t="s">
        <v>7469</v>
      </c>
      <c r="J153" t="s">
        <v>7881</v>
      </c>
      <c r="K153" t="s">
        <v>115</v>
      </c>
      <c r="L153" t="s">
        <v>116</v>
      </c>
      <c r="M153" t="s">
        <v>117</v>
      </c>
      <c r="N153" t="s">
        <v>118</v>
      </c>
      <c r="O153" t="s">
        <v>119</v>
      </c>
      <c r="P153" t="s">
        <v>120</v>
      </c>
      <c r="Q153" t="s">
        <v>121</v>
      </c>
      <c r="R153" t="s">
        <v>122</v>
      </c>
      <c r="S153" t="s">
        <v>108</v>
      </c>
      <c r="T153" t="s">
        <v>123</v>
      </c>
      <c r="U153" t="s">
        <v>124</v>
      </c>
      <c r="V153" t="s">
        <v>125</v>
      </c>
      <c r="W153" t="s">
        <v>7882</v>
      </c>
      <c r="X153" t="s">
        <v>7883</v>
      </c>
      <c r="Y153" t="s">
        <v>7884</v>
      </c>
      <c r="Z153" t="s">
        <v>7885</v>
      </c>
      <c r="AA153" t="s">
        <v>7886</v>
      </c>
      <c r="AB153" t="s">
        <v>7887</v>
      </c>
      <c r="AC153" t="s">
        <v>7888</v>
      </c>
      <c r="AD153" t="s">
        <v>7889</v>
      </c>
      <c r="AE153" t="s">
        <v>7890</v>
      </c>
      <c r="AF153" t="s">
        <v>2798</v>
      </c>
      <c r="AG153" t="s">
        <v>7891</v>
      </c>
      <c r="AH153" t="s">
        <v>7892</v>
      </c>
      <c r="AI153" t="s">
        <v>7893</v>
      </c>
      <c r="AJ153" t="s">
        <v>7894</v>
      </c>
      <c r="AK153" t="s">
        <v>7895</v>
      </c>
      <c r="AL153" t="s">
        <v>7896</v>
      </c>
      <c r="AM153" t="s">
        <v>7897</v>
      </c>
      <c r="AN153" t="s">
        <v>7898</v>
      </c>
      <c r="AO153" t="s">
        <v>972</v>
      </c>
      <c r="AP153" t="s">
        <v>7899</v>
      </c>
      <c r="AQ153" t="s">
        <v>7900</v>
      </c>
      <c r="AR153" t="s">
        <v>7901</v>
      </c>
      <c r="AS153" t="s">
        <v>7902</v>
      </c>
      <c r="AT153" t="s">
        <v>7903</v>
      </c>
      <c r="AU153" t="s">
        <v>7904</v>
      </c>
      <c r="AV153" t="s">
        <v>7905</v>
      </c>
      <c r="AW153" t="s">
        <v>7906</v>
      </c>
      <c r="AX153" t="s">
        <v>7907</v>
      </c>
      <c r="AY153" t="s">
        <v>7908</v>
      </c>
      <c r="AZ153" t="s">
        <v>7909</v>
      </c>
      <c r="BA153" t="s">
        <v>7910</v>
      </c>
      <c r="BB153" t="s">
        <v>7911</v>
      </c>
      <c r="BC153" t="s">
        <v>7912</v>
      </c>
      <c r="BD153" t="s">
        <v>7913</v>
      </c>
      <c r="BE153" t="s">
        <v>7914</v>
      </c>
      <c r="BF153" t="s">
        <v>7915</v>
      </c>
      <c r="BG153" t="s">
        <v>7916</v>
      </c>
      <c r="BH153" t="s">
        <v>7917</v>
      </c>
      <c r="BI153" t="s">
        <v>7918</v>
      </c>
      <c r="BJ153" t="s">
        <v>7919</v>
      </c>
      <c r="BK153" t="s">
        <v>7920</v>
      </c>
      <c r="BL153" t="s">
        <v>7921</v>
      </c>
      <c r="BM153" t="s">
        <v>7922</v>
      </c>
      <c r="BN153" t="s">
        <v>7923</v>
      </c>
      <c r="BO153" t="s">
        <v>7924</v>
      </c>
      <c r="BP153" t="s">
        <v>7925</v>
      </c>
      <c r="BQ153" t="s">
        <v>7926</v>
      </c>
      <c r="BR153" t="s">
        <v>7927</v>
      </c>
      <c r="BS153" t="s">
        <v>7928</v>
      </c>
      <c r="BT153" t="s">
        <v>7929</v>
      </c>
      <c r="BU153" t="s">
        <v>7930</v>
      </c>
    </row>
    <row r="154" spans="1:73" x14ac:dyDescent="0.3">
      <c r="A154" t="s">
        <v>7931</v>
      </c>
      <c r="B154" t="s">
        <v>609</v>
      </c>
      <c r="C154" t="s">
        <v>109</v>
      </c>
      <c r="D154" t="s">
        <v>110</v>
      </c>
      <c r="E154" t="s">
        <v>111</v>
      </c>
      <c r="F154" t="s">
        <v>110</v>
      </c>
      <c r="G154" t="s">
        <v>111</v>
      </c>
      <c r="H154" t="s">
        <v>7468</v>
      </c>
      <c r="I154" t="s">
        <v>7469</v>
      </c>
      <c r="J154" t="s">
        <v>7932</v>
      </c>
      <c r="K154" t="s">
        <v>115</v>
      </c>
      <c r="L154" t="s">
        <v>116</v>
      </c>
      <c r="M154" t="s">
        <v>117</v>
      </c>
      <c r="N154" t="s">
        <v>118</v>
      </c>
      <c r="O154" t="s">
        <v>119</v>
      </c>
      <c r="P154" t="s">
        <v>120</v>
      </c>
      <c r="Q154" t="s">
        <v>121</v>
      </c>
      <c r="R154" t="s">
        <v>122</v>
      </c>
      <c r="S154" t="s">
        <v>108</v>
      </c>
      <c r="T154" t="s">
        <v>123</v>
      </c>
      <c r="U154" t="s">
        <v>124</v>
      </c>
      <c r="V154" t="s">
        <v>125</v>
      </c>
      <c r="W154" t="s">
        <v>7933</v>
      </c>
      <c r="X154" t="s">
        <v>7934</v>
      </c>
      <c r="Y154" t="s">
        <v>7935</v>
      </c>
      <c r="Z154" t="s">
        <v>7936</v>
      </c>
      <c r="AA154" t="s">
        <v>7937</v>
      </c>
      <c r="AB154" t="s">
        <v>7938</v>
      </c>
      <c r="AC154" t="s">
        <v>7939</v>
      </c>
      <c r="AD154" t="s">
        <v>7940</v>
      </c>
      <c r="AE154" t="s">
        <v>7941</v>
      </c>
      <c r="AF154" t="s">
        <v>7942</v>
      </c>
      <c r="AG154" t="s">
        <v>7943</v>
      </c>
      <c r="AH154" t="s">
        <v>7944</v>
      </c>
      <c r="AI154" t="s">
        <v>7945</v>
      </c>
      <c r="AJ154" t="s">
        <v>7946</v>
      </c>
      <c r="AK154" t="s">
        <v>7947</v>
      </c>
      <c r="AL154" t="s">
        <v>7948</v>
      </c>
      <c r="AM154" t="s">
        <v>7949</v>
      </c>
      <c r="AN154" t="s">
        <v>7950</v>
      </c>
      <c r="AO154" t="s">
        <v>7951</v>
      </c>
      <c r="AP154" t="s">
        <v>7952</v>
      </c>
      <c r="AQ154" t="s">
        <v>7953</v>
      </c>
      <c r="AR154" t="s">
        <v>7954</v>
      </c>
      <c r="AS154" t="s">
        <v>7955</v>
      </c>
      <c r="AT154" t="s">
        <v>7956</v>
      </c>
      <c r="AU154" t="s">
        <v>7957</v>
      </c>
      <c r="AV154" t="s">
        <v>7958</v>
      </c>
      <c r="AW154" t="s">
        <v>7959</v>
      </c>
      <c r="AX154" t="s">
        <v>7960</v>
      </c>
      <c r="AY154" t="s">
        <v>7961</v>
      </c>
      <c r="AZ154" t="s">
        <v>7962</v>
      </c>
      <c r="BA154" t="s">
        <v>7963</v>
      </c>
      <c r="BB154" t="s">
        <v>7964</v>
      </c>
      <c r="BC154" t="s">
        <v>7965</v>
      </c>
      <c r="BD154" t="s">
        <v>7966</v>
      </c>
      <c r="BE154" t="s">
        <v>7967</v>
      </c>
      <c r="BF154" t="s">
        <v>7968</v>
      </c>
      <c r="BG154" t="s">
        <v>7969</v>
      </c>
      <c r="BH154" t="s">
        <v>7970</v>
      </c>
      <c r="BI154" t="s">
        <v>7971</v>
      </c>
      <c r="BJ154" t="s">
        <v>7972</v>
      </c>
      <c r="BK154" t="s">
        <v>7973</v>
      </c>
      <c r="BL154" t="s">
        <v>7974</v>
      </c>
      <c r="BM154" t="s">
        <v>7975</v>
      </c>
      <c r="BN154" t="s">
        <v>7976</v>
      </c>
      <c r="BO154" t="s">
        <v>7977</v>
      </c>
      <c r="BP154" t="s">
        <v>7978</v>
      </c>
      <c r="BQ154" t="s">
        <v>7979</v>
      </c>
      <c r="BR154" t="s">
        <v>7980</v>
      </c>
      <c r="BS154" t="s">
        <v>7981</v>
      </c>
      <c r="BT154" t="s">
        <v>7982</v>
      </c>
      <c r="BU154" t="s">
        <v>7983</v>
      </c>
    </row>
    <row r="155" spans="1:73" x14ac:dyDescent="0.3">
      <c r="A155" t="s">
        <v>7984</v>
      </c>
      <c r="B155" t="s">
        <v>663</v>
      </c>
      <c r="C155" t="s">
        <v>109</v>
      </c>
      <c r="D155" t="s">
        <v>110</v>
      </c>
      <c r="E155" t="s">
        <v>111</v>
      </c>
      <c r="F155" t="s">
        <v>110</v>
      </c>
      <c r="G155" t="s">
        <v>111</v>
      </c>
      <c r="H155" t="s">
        <v>7468</v>
      </c>
      <c r="I155" t="s">
        <v>7469</v>
      </c>
      <c r="J155" t="s">
        <v>7985</v>
      </c>
      <c r="K155" t="s">
        <v>115</v>
      </c>
      <c r="L155" t="s">
        <v>116</v>
      </c>
      <c r="M155" t="s">
        <v>117</v>
      </c>
      <c r="N155" t="s">
        <v>118</v>
      </c>
      <c r="O155" t="s">
        <v>119</v>
      </c>
      <c r="P155" t="s">
        <v>120</v>
      </c>
      <c r="Q155" t="s">
        <v>121</v>
      </c>
      <c r="R155" t="s">
        <v>122</v>
      </c>
      <c r="S155" t="s">
        <v>108</v>
      </c>
      <c r="T155" t="s">
        <v>123</v>
      </c>
      <c r="U155" t="s">
        <v>124</v>
      </c>
      <c r="V155" t="s">
        <v>125</v>
      </c>
      <c r="W155" t="s">
        <v>7986</v>
      </c>
      <c r="X155" t="s">
        <v>7987</v>
      </c>
      <c r="Y155" t="s">
        <v>7988</v>
      </c>
      <c r="Z155" t="s">
        <v>7989</v>
      </c>
      <c r="AA155" t="s">
        <v>669</v>
      </c>
      <c r="AB155" t="s">
        <v>7990</v>
      </c>
      <c r="AC155" t="s">
        <v>7991</v>
      </c>
      <c r="AD155" t="s">
        <v>7992</v>
      </c>
      <c r="AE155" t="s">
        <v>7993</v>
      </c>
      <c r="AF155" t="s">
        <v>7994</v>
      </c>
      <c r="AG155" t="s">
        <v>7995</v>
      </c>
      <c r="AH155" t="s">
        <v>7996</v>
      </c>
      <c r="AI155" t="s">
        <v>7997</v>
      </c>
      <c r="AJ155" t="s">
        <v>1423</v>
      </c>
      <c r="AK155" t="s">
        <v>7998</v>
      </c>
      <c r="AL155" t="s">
        <v>7999</v>
      </c>
      <c r="AM155" t="s">
        <v>8000</v>
      </c>
      <c r="AN155" t="s">
        <v>8001</v>
      </c>
      <c r="AO155" t="s">
        <v>8002</v>
      </c>
      <c r="AP155" t="s">
        <v>8003</v>
      </c>
      <c r="AQ155" t="s">
        <v>8004</v>
      </c>
      <c r="AR155" t="s">
        <v>8005</v>
      </c>
      <c r="AS155" t="s">
        <v>8006</v>
      </c>
      <c r="AT155" t="s">
        <v>8007</v>
      </c>
      <c r="AU155" t="s">
        <v>8008</v>
      </c>
      <c r="AV155" t="s">
        <v>8009</v>
      </c>
      <c r="AW155" t="s">
        <v>8010</v>
      </c>
      <c r="AX155" t="s">
        <v>8011</v>
      </c>
      <c r="AY155" t="s">
        <v>8012</v>
      </c>
      <c r="AZ155" t="s">
        <v>8013</v>
      </c>
      <c r="BA155" t="s">
        <v>8014</v>
      </c>
      <c r="BB155" t="s">
        <v>8015</v>
      </c>
      <c r="BC155" t="s">
        <v>8016</v>
      </c>
      <c r="BD155" t="s">
        <v>8017</v>
      </c>
      <c r="BE155" t="s">
        <v>8018</v>
      </c>
      <c r="BF155" t="s">
        <v>6561</v>
      </c>
      <c r="BG155" t="s">
        <v>8019</v>
      </c>
      <c r="BH155" t="s">
        <v>8020</v>
      </c>
      <c r="BI155" t="s">
        <v>8021</v>
      </c>
      <c r="BJ155" t="s">
        <v>8022</v>
      </c>
      <c r="BK155" t="s">
        <v>8023</v>
      </c>
      <c r="BL155" t="s">
        <v>8024</v>
      </c>
      <c r="BM155" t="s">
        <v>8025</v>
      </c>
      <c r="BN155" t="s">
        <v>8026</v>
      </c>
      <c r="BO155" t="s">
        <v>8027</v>
      </c>
      <c r="BP155" t="s">
        <v>8028</v>
      </c>
      <c r="BQ155" t="s">
        <v>8029</v>
      </c>
      <c r="BR155" t="s">
        <v>8030</v>
      </c>
      <c r="BS155" t="s">
        <v>8031</v>
      </c>
      <c r="BT155" t="s">
        <v>8032</v>
      </c>
      <c r="BU155" t="s">
        <v>8033</v>
      </c>
    </row>
    <row r="156" spans="1:73" x14ac:dyDescent="0.3">
      <c r="A156" t="s">
        <v>8034</v>
      </c>
      <c r="B156" t="s">
        <v>717</v>
      </c>
      <c r="C156" t="s">
        <v>109</v>
      </c>
      <c r="D156" t="s">
        <v>110</v>
      </c>
      <c r="E156" t="s">
        <v>111</v>
      </c>
      <c r="F156" t="s">
        <v>110</v>
      </c>
      <c r="G156" t="s">
        <v>111</v>
      </c>
      <c r="H156" t="s">
        <v>7468</v>
      </c>
      <c r="I156" t="s">
        <v>7469</v>
      </c>
      <c r="J156" t="s">
        <v>8035</v>
      </c>
      <c r="K156" t="s">
        <v>115</v>
      </c>
      <c r="L156" t="s">
        <v>116</v>
      </c>
      <c r="M156" t="s">
        <v>117</v>
      </c>
      <c r="N156" t="s">
        <v>118</v>
      </c>
      <c r="O156" t="s">
        <v>119</v>
      </c>
      <c r="P156" t="s">
        <v>120</v>
      </c>
      <c r="Q156" t="s">
        <v>121</v>
      </c>
      <c r="R156" t="s">
        <v>122</v>
      </c>
      <c r="S156" t="s">
        <v>108</v>
      </c>
      <c r="T156" t="s">
        <v>123</v>
      </c>
      <c r="U156" t="s">
        <v>124</v>
      </c>
      <c r="V156" t="s">
        <v>125</v>
      </c>
      <c r="W156" t="s">
        <v>8036</v>
      </c>
      <c r="X156" t="s">
        <v>8037</v>
      </c>
      <c r="Y156" t="s">
        <v>8038</v>
      </c>
      <c r="Z156" t="s">
        <v>8039</v>
      </c>
      <c r="AA156" t="s">
        <v>8040</v>
      </c>
      <c r="AB156" t="s">
        <v>8041</v>
      </c>
      <c r="AC156" t="s">
        <v>8042</v>
      </c>
      <c r="AD156" t="s">
        <v>8043</v>
      </c>
      <c r="AE156" t="s">
        <v>8044</v>
      </c>
      <c r="AF156" t="s">
        <v>8045</v>
      </c>
      <c r="AG156" t="s">
        <v>8046</v>
      </c>
      <c r="AH156" t="s">
        <v>8047</v>
      </c>
      <c r="AI156" t="s">
        <v>8048</v>
      </c>
      <c r="AJ156" t="s">
        <v>8049</v>
      </c>
      <c r="AK156" t="s">
        <v>8050</v>
      </c>
      <c r="AL156" t="s">
        <v>8051</v>
      </c>
      <c r="AM156" t="s">
        <v>8052</v>
      </c>
      <c r="AN156" t="s">
        <v>8053</v>
      </c>
      <c r="AO156" t="s">
        <v>8054</v>
      </c>
      <c r="AP156" t="s">
        <v>8055</v>
      </c>
      <c r="AQ156" t="s">
        <v>8056</v>
      </c>
      <c r="AR156" t="s">
        <v>8057</v>
      </c>
      <c r="AS156" t="s">
        <v>8058</v>
      </c>
      <c r="AT156" t="s">
        <v>8059</v>
      </c>
      <c r="AU156" t="s">
        <v>8060</v>
      </c>
      <c r="AV156" t="s">
        <v>8061</v>
      </c>
      <c r="AW156" t="s">
        <v>8062</v>
      </c>
      <c r="AX156" t="s">
        <v>8063</v>
      </c>
      <c r="AY156" t="s">
        <v>8064</v>
      </c>
      <c r="AZ156" t="s">
        <v>8065</v>
      </c>
      <c r="BA156" t="s">
        <v>8066</v>
      </c>
      <c r="BB156" t="s">
        <v>8067</v>
      </c>
      <c r="BC156" t="s">
        <v>8068</v>
      </c>
      <c r="BD156" t="s">
        <v>8069</v>
      </c>
      <c r="BE156" t="s">
        <v>8070</v>
      </c>
      <c r="BF156" t="s">
        <v>8071</v>
      </c>
      <c r="BG156" t="s">
        <v>8072</v>
      </c>
      <c r="BH156" t="s">
        <v>8073</v>
      </c>
      <c r="BI156" t="s">
        <v>8074</v>
      </c>
      <c r="BJ156" t="s">
        <v>8075</v>
      </c>
      <c r="BK156" t="s">
        <v>8076</v>
      </c>
      <c r="BL156" t="s">
        <v>8077</v>
      </c>
      <c r="BM156" t="s">
        <v>8078</v>
      </c>
      <c r="BN156" t="s">
        <v>8079</v>
      </c>
      <c r="BO156" t="s">
        <v>8080</v>
      </c>
      <c r="BP156" t="s">
        <v>8081</v>
      </c>
      <c r="BQ156" t="s">
        <v>8082</v>
      </c>
      <c r="BR156" t="s">
        <v>8083</v>
      </c>
      <c r="BS156" t="s">
        <v>8084</v>
      </c>
      <c r="BT156" t="s">
        <v>8085</v>
      </c>
      <c r="BU156" t="s">
        <v>8086</v>
      </c>
    </row>
    <row r="157" spans="1:73" x14ac:dyDescent="0.3">
      <c r="A157" t="s">
        <v>8087</v>
      </c>
      <c r="B157" t="s">
        <v>771</v>
      </c>
      <c r="C157" t="s">
        <v>109</v>
      </c>
      <c r="D157" t="s">
        <v>110</v>
      </c>
      <c r="E157" t="s">
        <v>111</v>
      </c>
      <c r="F157" t="s">
        <v>110</v>
      </c>
      <c r="G157" t="s">
        <v>111</v>
      </c>
      <c r="H157" t="s">
        <v>7468</v>
      </c>
      <c r="I157" t="s">
        <v>7469</v>
      </c>
      <c r="J157" t="s">
        <v>8088</v>
      </c>
      <c r="K157" t="s">
        <v>115</v>
      </c>
      <c r="L157" t="s">
        <v>116</v>
      </c>
      <c r="M157" t="s">
        <v>117</v>
      </c>
      <c r="N157" t="s">
        <v>118</v>
      </c>
      <c r="O157" t="s">
        <v>119</v>
      </c>
      <c r="P157" t="s">
        <v>120</v>
      </c>
      <c r="Q157" t="s">
        <v>121</v>
      </c>
      <c r="R157" t="s">
        <v>122</v>
      </c>
      <c r="S157" t="s">
        <v>108</v>
      </c>
      <c r="T157" t="s">
        <v>123</v>
      </c>
      <c r="U157" t="s">
        <v>124</v>
      </c>
      <c r="V157" t="s">
        <v>125</v>
      </c>
      <c r="W157" t="s">
        <v>8089</v>
      </c>
      <c r="X157" t="s">
        <v>8090</v>
      </c>
      <c r="Y157" t="s">
        <v>8091</v>
      </c>
      <c r="Z157" t="s">
        <v>8092</v>
      </c>
      <c r="AA157" t="s">
        <v>8093</v>
      </c>
      <c r="AB157" t="s">
        <v>8094</v>
      </c>
      <c r="AC157" t="s">
        <v>8095</v>
      </c>
      <c r="AD157" t="s">
        <v>8096</v>
      </c>
      <c r="AE157" t="s">
        <v>8097</v>
      </c>
      <c r="AF157" t="s">
        <v>8098</v>
      </c>
      <c r="AG157" t="s">
        <v>8099</v>
      </c>
      <c r="AH157" t="s">
        <v>8100</v>
      </c>
      <c r="AI157" t="s">
        <v>8101</v>
      </c>
      <c r="AJ157" t="s">
        <v>8102</v>
      </c>
      <c r="AK157" t="s">
        <v>8103</v>
      </c>
      <c r="AL157" t="s">
        <v>8104</v>
      </c>
      <c r="AM157" t="s">
        <v>8105</v>
      </c>
      <c r="AN157" t="s">
        <v>8106</v>
      </c>
      <c r="AO157" t="s">
        <v>8107</v>
      </c>
      <c r="AP157" t="s">
        <v>8108</v>
      </c>
      <c r="AQ157" t="s">
        <v>8109</v>
      </c>
      <c r="AR157" t="s">
        <v>8110</v>
      </c>
      <c r="AS157" t="s">
        <v>8111</v>
      </c>
      <c r="AT157" t="s">
        <v>8112</v>
      </c>
      <c r="AU157" t="s">
        <v>8113</v>
      </c>
      <c r="AV157" t="s">
        <v>8114</v>
      </c>
      <c r="AW157" t="s">
        <v>8115</v>
      </c>
      <c r="AX157" t="s">
        <v>8116</v>
      </c>
      <c r="AY157" t="s">
        <v>8117</v>
      </c>
      <c r="AZ157" t="s">
        <v>8118</v>
      </c>
      <c r="BA157" t="s">
        <v>8119</v>
      </c>
      <c r="BB157" t="s">
        <v>8120</v>
      </c>
      <c r="BC157" t="s">
        <v>8121</v>
      </c>
      <c r="BD157" t="s">
        <v>8122</v>
      </c>
      <c r="BE157" t="s">
        <v>8123</v>
      </c>
      <c r="BF157" t="s">
        <v>8124</v>
      </c>
      <c r="BG157" t="s">
        <v>8125</v>
      </c>
      <c r="BH157" t="s">
        <v>8126</v>
      </c>
      <c r="BI157" t="s">
        <v>8127</v>
      </c>
      <c r="BJ157" t="s">
        <v>8128</v>
      </c>
      <c r="BK157" t="s">
        <v>8129</v>
      </c>
      <c r="BL157" t="s">
        <v>8130</v>
      </c>
      <c r="BM157" t="s">
        <v>8131</v>
      </c>
      <c r="BN157" t="s">
        <v>8132</v>
      </c>
      <c r="BO157" t="s">
        <v>8133</v>
      </c>
      <c r="BP157" t="s">
        <v>8134</v>
      </c>
      <c r="BQ157" t="s">
        <v>8135</v>
      </c>
      <c r="BR157" t="s">
        <v>8136</v>
      </c>
      <c r="BS157" t="s">
        <v>8137</v>
      </c>
      <c r="BT157" t="s">
        <v>8138</v>
      </c>
      <c r="BU157" t="s">
        <v>8139</v>
      </c>
    </row>
    <row r="158" spans="1:73" x14ac:dyDescent="0.3">
      <c r="A158" t="s">
        <v>8140</v>
      </c>
      <c r="B158" t="s">
        <v>824</v>
      </c>
      <c r="C158" t="s">
        <v>109</v>
      </c>
      <c r="D158" t="s">
        <v>110</v>
      </c>
      <c r="E158" t="s">
        <v>111</v>
      </c>
      <c r="F158" t="s">
        <v>110</v>
      </c>
      <c r="G158" t="s">
        <v>111</v>
      </c>
      <c r="H158" t="s">
        <v>7468</v>
      </c>
      <c r="I158" t="s">
        <v>7469</v>
      </c>
      <c r="J158" t="s">
        <v>8141</v>
      </c>
      <c r="K158" t="s">
        <v>115</v>
      </c>
      <c r="L158" t="s">
        <v>116</v>
      </c>
      <c r="M158" t="s">
        <v>117</v>
      </c>
      <c r="N158" t="s">
        <v>118</v>
      </c>
      <c r="O158" t="s">
        <v>119</v>
      </c>
      <c r="P158" t="s">
        <v>120</v>
      </c>
      <c r="Q158" t="s">
        <v>121</v>
      </c>
      <c r="R158" t="s">
        <v>122</v>
      </c>
      <c r="S158" t="s">
        <v>108</v>
      </c>
      <c r="T158" t="s">
        <v>123</v>
      </c>
      <c r="U158" t="s">
        <v>124</v>
      </c>
      <c r="V158" t="s">
        <v>125</v>
      </c>
      <c r="W158" t="s">
        <v>8142</v>
      </c>
      <c r="X158" t="s">
        <v>8143</v>
      </c>
      <c r="Y158" t="s">
        <v>8144</v>
      </c>
      <c r="Z158" t="s">
        <v>8145</v>
      </c>
      <c r="AA158" t="s">
        <v>8146</v>
      </c>
      <c r="AB158" t="s">
        <v>8147</v>
      </c>
      <c r="AC158" t="s">
        <v>8148</v>
      </c>
      <c r="AD158" t="s">
        <v>8149</v>
      </c>
      <c r="AE158" t="s">
        <v>8150</v>
      </c>
      <c r="AF158" t="s">
        <v>8151</v>
      </c>
      <c r="AG158" t="s">
        <v>8152</v>
      </c>
      <c r="AH158" t="s">
        <v>8153</v>
      </c>
      <c r="AI158" t="s">
        <v>8154</v>
      </c>
      <c r="AJ158" t="s">
        <v>8155</v>
      </c>
      <c r="AK158" t="s">
        <v>8156</v>
      </c>
      <c r="AL158" t="s">
        <v>8157</v>
      </c>
      <c r="AM158" t="s">
        <v>8158</v>
      </c>
      <c r="AN158" t="s">
        <v>8159</v>
      </c>
      <c r="AO158" t="s">
        <v>8160</v>
      </c>
      <c r="AP158" t="s">
        <v>8161</v>
      </c>
      <c r="AQ158" t="s">
        <v>8162</v>
      </c>
      <c r="AR158" t="s">
        <v>8163</v>
      </c>
      <c r="AS158" t="s">
        <v>8164</v>
      </c>
      <c r="AT158" t="s">
        <v>8165</v>
      </c>
      <c r="AU158" t="s">
        <v>8166</v>
      </c>
      <c r="AV158" t="s">
        <v>8167</v>
      </c>
      <c r="AW158" t="s">
        <v>8153</v>
      </c>
      <c r="AX158" t="s">
        <v>8168</v>
      </c>
      <c r="AY158" t="s">
        <v>8169</v>
      </c>
      <c r="AZ158" t="s">
        <v>8170</v>
      </c>
      <c r="BA158" t="s">
        <v>8171</v>
      </c>
      <c r="BB158" t="s">
        <v>8172</v>
      </c>
      <c r="BC158" t="s">
        <v>8173</v>
      </c>
      <c r="BD158" t="s">
        <v>8174</v>
      </c>
      <c r="BE158" t="s">
        <v>8175</v>
      </c>
      <c r="BF158" t="s">
        <v>8176</v>
      </c>
      <c r="BG158" t="s">
        <v>8177</v>
      </c>
      <c r="BH158" t="s">
        <v>8178</v>
      </c>
      <c r="BI158" t="s">
        <v>8179</v>
      </c>
      <c r="BJ158" t="s">
        <v>8180</v>
      </c>
      <c r="BK158" t="s">
        <v>8181</v>
      </c>
      <c r="BL158" t="s">
        <v>8182</v>
      </c>
      <c r="BM158" t="s">
        <v>8183</v>
      </c>
      <c r="BN158" t="s">
        <v>8184</v>
      </c>
      <c r="BO158" t="s">
        <v>8185</v>
      </c>
      <c r="BP158" t="s">
        <v>8186</v>
      </c>
      <c r="BQ158" t="s">
        <v>2777</v>
      </c>
      <c r="BR158" t="s">
        <v>8187</v>
      </c>
      <c r="BS158" t="s">
        <v>8188</v>
      </c>
      <c r="BT158" t="s">
        <v>8189</v>
      </c>
      <c r="BU158" t="s">
        <v>8190</v>
      </c>
    </row>
    <row r="159" spans="1:73" x14ac:dyDescent="0.3">
      <c r="A159" t="s">
        <v>8191</v>
      </c>
      <c r="B159" t="s">
        <v>108</v>
      </c>
      <c r="C159" t="s">
        <v>109</v>
      </c>
      <c r="D159" t="s">
        <v>110</v>
      </c>
      <c r="E159" t="s">
        <v>111</v>
      </c>
      <c r="F159" t="s">
        <v>110</v>
      </c>
      <c r="G159" t="s">
        <v>111</v>
      </c>
      <c r="H159" t="s">
        <v>8192</v>
      </c>
      <c r="I159" t="s">
        <v>8193</v>
      </c>
      <c r="J159" t="s">
        <v>8194</v>
      </c>
      <c r="K159" t="s">
        <v>115</v>
      </c>
      <c r="L159" t="s">
        <v>116</v>
      </c>
      <c r="M159" t="s">
        <v>117</v>
      </c>
      <c r="N159" t="s">
        <v>118</v>
      </c>
      <c r="O159" t="s">
        <v>119</v>
      </c>
      <c r="P159" t="s">
        <v>120</v>
      </c>
      <c r="Q159" t="s">
        <v>121</v>
      </c>
      <c r="R159" t="s">
        <v>122</v>
      </c>
      <c r="S159" t="s">
        <v>108</v>
      </c>
      <c r="T159" t="s">
        <v>123</v>
      </c>
      <c r="U159" t="s">
        <v>124</v>
      </c>
      <c r="V159" t="s">
        <v>125</v>
      </c>
      <c r="W159" t="s">
        <v>8195</v>
      </c>
      <c r="X159" t="s">
        <v>8196</v>
      </c>
      <c r="Y159" t="s">
        <v>8197</v>
      </c>
      <c r="Z159" t="s">
        <v>8198</v>
      </c>
      <c r="AA159" t="s">
        <v>8199</v>
      </c>
      <c r="AB159" t="s">
        <v>8200</v>
      </c>
      <c r="AC159" t="s">
        <v>8201</v>
      </c>
      <c r="AD159" t="s">
        <v>8202</v>
      </c>
      <c r="AE159" t="s">
        <v>8203</v>
      </c>
      <c r="AF159" t="s">
        <v>8204</v>
      </c>
      <c r="AG159" t="s">
        <v>8205</v>
      </c>
      <c r="AH159" t="s">
        <v>8206</v>
      </c>
      <c r="AI159" t="s">
        <v>919</v>
      </c>
      <c r="AJ159" t="s">
        <v>8207</v>
      </c>
      <c r="AK159" t="s">
        <v>8208</v>
      </c>
      <c r="AL159" t="s">
        <v>8209</v>
      </c>
      <c r="AM159" t="s">
        <v>8210</v>
      </c>
      <c r="AN159" t="s">
        <v>8211</v>
      </c>
      <c r="AO159" t="s">
        <v>8212</v>
      </c>
      <c r="AP159" t="s">
        <v>8213</v>
      </c>
      <c r="AQ159" t="s">
        <v>8214</v>
      </c>
      <c r="AR159" t="s">
        <v>8215</v>
      </c>
      <c r="AS159" t="s">
        <v>8216</v>
      </c>
      <c r="AT159" t="s">
        <v>8217</v>
      </c>
      <c r="AU159" t="s">
        <v>8218</v>
      </c>
      <c r="AV159" t="s">
        <v>8219</v>
      </c>
      <c r="AW159" t="s">
        <v>8220</v>
      </c>
      <c r="AX159" t="s">
        <v>8221</v>
      </c>
      <c r="AY159" t="s">
        <v>6395</v>
      </c>
      <c r="AZ159" t="s">
        <v>8222</v>
      </c>
      <c r="BA159" t="s">
        <v>8223</v>
      </c>
      <c r="BB159" t="s">
        <v>8224</v>
      </c>
      <c r="BC159" t="s">
        <v>8225</v>
      </c>
      <c r="BD159" t="s">
        <v>8226</v>
      </c>
      <c r="BE159" t="s">
        <v>8227</v>
      </c>
      <c r="BF159" t="s">
        <v>8228</v>
      </c>
      <c r="BG159" t="s">
        <v>8229</v>
      </c>
      <c r="BH159" t="s">
        <v>8230</v>
      </c>
      <c r="BI159" t="s">
        <v>1265</v>
      </c>
      <c r="BJ159" t="s">
        <v>8231</v>
      </c>
      <c r="BK159" t="s">
        <v>8232</v>
      </c>
      <c r="BL159" t="s">
        <v>8233</v>
      </c>
      <c r="BM159" t="s">
        <v>8234</v>
      </c>
      <c r="BN159" t="s">
        <v>8235</v>
      </c>
      <c r="BO159" t="s">
        <v>8236</v>
      </c>
      <c r="BP159" t="s">
        <v>8237</v>
      </c>
      <c r="BQ159" t="s">
        <v>8238</v>
      </c>
      <c r="BR159" t="s">
        <v>8239</v>
      </c>
      <c r="BS159" t="s">
        <v>8240</v>
      </c>
      <c r="BT159" t="s">
        <v>8241</v>
      </c>
      <c r="BU159" t="s">
        <v>8242</v>
      </c>
    </row>
    <row r="160" spans="1:73" x14ac:dyDescent="0.3">
      <c r="A160" t="s">
        <v>8243</v>
      </c>
      <c r="B160" t="s">
        <v>110</v>
      </c>
      <c r="C160" t="s">
        <v>109</v>
      </c>
      <c r="D160" t="s">
        <v>110</v>
      </c>
      <c r="E160" t="s">
        <v>111</v>
      </c>
      <c r="F160" t="s">
        <v>110</v>
      </c>
      <c r="G160" t="s">
        <v>111</v>
      </c>
      <c r="H160" t="s">
        <v>8192</v>
      </c>
      <c r="I160" t="s">
        <v>8193</v>
      </c>
      <c r="J160" t="s">
        <v>8244</v>
      </c>
      <c r="K160" t="s">
        <v>115</v>
      </c>
      <c r="L160" t="s">
        <v>116</v>
      </c>
      <c r="M160" t="s">
        <v>117</v>
      </c>
      <c r="N160" t="s">
        <v>118</v>
      </c>
      <c r="O160" t="s">
        <v>119</v>
      </c>
      <c r="P160" t="s">
        <v>120</v>
      </c>
      <c r="Q160" t="s">
        <v>121</v>
      </c>
      <c r="R160" t="s">
        <v>122</v>
      </c>
      <c r="S160" t="s">
        <v>108</v>
      </c>
      <c r="T160" t="s">
        <v>123</v>
      </c>
      <c r="U160" t="s">
        <v>124</v>
      </c>
      <c r="V160" t="s">
        <v>125</v>
      </c>
      <c r="W160" t="s">
        <v>8245</v>
      </c>
      <c r="X160" t="s">
        <v>8246</v>
      </c>
      <c r="Y160" t="s">
        <v>8247</v>
      </c>
      <c r="Z160" t="s">
        <v>8248</v>
      </c>
      <c r="AA160" t="s">
        <v>8249</v>
      </c>
      <c r="AB160" t="s">
        <v>8250</v>
      </c>
      <c r="AC160" t="s">
        <v>8251</v>
      </c>
      <c r="AD160" t="s">
        <v>3187</v>
      </c>
      <c r="AE160" t="s">
        <v>8252</v>
      </c>
      <c r="AF160" t="s">
        <v>8253</v>
      </c>
      <c r="AG160" t="s">
        <v>8254</v>
      </c>
      <c r="AH160" t="s">
        <v>8255</v>
      </c>
      <c r="AI160" t="s">
        <v>8256</v>
      </c>
      <c r="AJ160" t="s">
        <v>8257</v>
      </c>
      <c r="AK160" t="s">
        <v>8258</v>
      </c>
      <c r="AL160" t="s">
        <v>8259</v>
      </c>
      <c r="AM160" t="s">
        <v>8260</v>
      </c>
      <c r="AN160" t="s">
        <v>8261</v>
      </c>
      <c r="AO160" t="s">
        <v>8262</v>
      </c>
      <c r="AP160" t="s">
        <v>8263</v>
      </c>
      <c r="AQ160" t="s">
        <v>8264</v>
      </c>
      <c r="AR160" t="s">
        <v>8265</v>
      </c>
      <c r="AS160" t="s">
        <v>8266</v>
      </c>
      <c r="AT160" t="s">
        <v>8267</v>
      </c>
      <c r="AU160" t="s">
        <v>8268</v>
      </c>
      <c r="AV160" t="s">
        <v>8269</v>
      </c>
      <c r="AW160" t="s">
        <v>8270</v>
      </c>
      <c r="AX160" t="s">
        <v>8271</v>
      </c>
      <c r="AY160" t="s">
        <v>8272</v>
      </c>
      <c r="AZ160" t="s">
        <v>8273</v>
      </c>
      <c r="BA160" t="s">
        <v>8274</v>
      </c>
      <c r="BB160" t="s">
        <v>8275</v>
      </c>
      <c r="BC160" t="s">
        <v>8276</v>
      </c>
      <c r="BD160" t="s">
        <v>8277</v>
      </c>
      <c r="BE160" t="s">
        <v>8278</v>
      </c>
      <c r="BF160" t="s">
        <v>8279</v>
      </c>
      <c r="BG160" t="s">
        <v>8280</v>
      </c>
      <c r="BH160" t="s">
        <v>8281</v>
      </c>
      <c r="BI160" t="s">
        <v>8282</v>
      </c>
      <c r="BJ160" t="s">
        <v>8283</v>
      </c>
      <c r="BK160" t="s">
        <v>8284</v>
      </c>
      <c r="BL160" t="s">
        <v>8285</v>
      </c>
      <c r="BM160" t="s">
        <v>8286</v>
      </c>
      <c r="BN160" t="s">
        <v>8287</v>
      </c>
      <c r="BO160" t="s">
        <v>8288</v>
      </c>
      <c r="BP160" t="s">
        <v>8289</v>
      </c>
      <c r="BQ160" t="s">
        <v>8290</v>
      </c>
      <c r="BR160" t="s">
        <v>8291</v>
      </c>
      <c r="BS160" t="s">
        <v>8292</v>
      </c>
      <c r="BT160" t="s">
        <v>8293</v>
      </c>
      <c r="BU160" t="s">
        <v>8294</v>
      </c>
    </row>
    <row r="161" spans="1:73" x14ac:dyDescent="0.3">
      <c r="A161" t="s">
        <v>8295</v>
      </c>
      <c r="B161" t="s">
        <v>231</v>
      </c>
      <c r="C161" t="s">
        <v>109</v>
      </c>
      <c r="D161" t="s">
        <v>110</v>
      </c>
      <c r="E161" t="s">
        <v>111</v>
      </c>
      <c r="F161" t="s">
        <v>110</v>
      </c>
      <c r="G161" t="s">
        <v>111</v>
      </c>
      <c r="H161" t="s">
        <v>8192</v>
      </c>
      <c r="I161" t="s">
        <v>8193</v>
      </c>
      <c r="J161" t="s">
        <v>8296</v>
      </c>
      <c r="K161" t="s">
        <v>115</v>
      </c>
      <c r="L161" t="s">
        <v>116</v>
      </c>
      <c r="M161" t="s">
        <v>117</v>
      </c>
      <c r="N161" t="s">
        <v>118</v>
      </c>
      <c r="O161" t="s">
        <v>119</v>
      </c>
      <c r="P161" t="s">
        <v>120</v>
      </c>
      <c r="Q161" t="s">
        <v>121</v>
      </c>
      <c r="R161" t="s">
        <v>122</v>
      </c>
      <c r="S161" t="s">
        <v>108</v>
      </c>
      <c r="T161" t="s">
        <v>123</v>
      </c>
      <c r="U161" t="s">
        <v>124</v>
      </c>
      <c r="V161" t="s">
        <v>125</v>
      </c>
      <c r="W161" t="s">
        <v>8297</v>
      </c>
      <c r="X161" t="s">
        <v>8298</v>
      </c>
      <c r="Y161" t="s">
        <v>8299</v>
      </c>
      <c r="Z161" t="s">
        <v>8300</v>
      </c>
      <c r="AA161" t="s">
        <v>8301</v>
      </c>
      <c r="AB161" t="s">
        <v>8302</v>
      </c>
      <c r="AC161" t="s">
        <v>8303</v>
      </c>
      <c r="AD161" t="s">
        <v>8304</v>
      </c>
      <c r="AE161" t="s">
        <v>8305</v>
      </c>
      <c r="AF161" t="s">
        <v>8306</v>
      </c>
      <c r="AG161" t="s">
        <v>8307</v>
      </c>
      <c r="AH161" t="s">
        <v>8308</v>
      </c>
      <c r="AI161" t="s">
        <v>8309</v>
      </c>
      <c r="AJ161" t="s">
        <v>8310</v>
      </c>
      <c r="AK161" t="s">
        <v>8311</v>
      </c>
      <c r="AL161" t="s">
        <v>8312</v>
      </c>
      <c r="AM161" t="s">
        <v>8313</v>
      </c>
      <c r="AN161" t="s">
        <v>8314</v>
      </c>
      <c r="AO161" t="s">
        <v>8315</v>
      </c>
      <c r="AP161" t="s">
        <v>8316</v>
      </c>
      <c r="AQ161" t="s">
        <v>8317</v>
      </c>
      <c r="AR161" t="s">
        <v>8318</v>
      </c>
      <c r="AS161" t="s">
        <v>8319</v>
      </c>
      <c r="AT161" t="s">
        <v>8320</v>
      </c>
      <c r="AU161" t="s">
        <v>1392</v>
      </c>
      <c r="AV161" t="s">
        <v>8321</v>
      </c>
      <c r="AW161" t="s">
        <v>8322</v>
      </c>
      <c r="AX161" t="s">
        <v>8323</v>
      </c>
      <c r="AY161" t="s">
        <v>8324</v>
      </c>
      <c r="AZ161" t="s">
        <v>8325</v>
      </c>
      <c r="BA161" t="s">
        <v>8326</v>
      </c>
      <c r="BB161" t="s">
        <v>8327</v>
      </c>
      <c r="BC161" t="s">
        <v>8328</v>
      </c>
      <c r="BD161" t="s">
        <v>8329</v>
      </c>
      <c r="BE161" t="s">
        <v>8330</v>
      </c>
      <c r="BF161" t="s">
        <v>8331</v>
      </c>
      <c r="BG161" t="s">
        <v>8332</v>
      </c>
      <c r="BH161" t="s">
        <v>8333</v>
      </c>
      <c r="BI161" t="s">
        <v>8334</v>
      </c>
      <c r="BJ161" t="s">
        <v>8335</v>
      </c>
      <c r="BK161" t="s">
        <v>8336</v>
      </c>
      <c r="BL161" t="s">
        <v>8337</v>
      </c>
      <c r="BM161" t="s">
        <v>8338</v>
      </c>
      <c r="BN161" t="s">
        <v>8339</v>
      </c>
      <c r="BO161" t="s">
        <v>8340</v>
      </c>
      <c r="BP161" t="s">
        <v>8341</v>
      </c>
      <c r="BQ161" t="s">
        <v>8342</v>
      </c>
      <c r="BR161" t="s">
        <v>8343</v>
      </c>
      <c r="BS161" t="s">
        <v>8344</v>
      </c>
      <c r="BT161" t="s">
        <v>8345</v>
      </c>
      <c r="BU161" t="s">
        <v>8346</v>
      </c>
    </row>
    <row r="162" spans="1:73" x14ac:dyDescent="0.3">
      <c r="A162" t="s">
        <v>8347</v>
      </c>
      <c r="B162" t="s">
        <v>285</v>
      </c>
      <c r="C162" t="s">
        <v>109</v>
      </c>
      <c r="D162" t="s">
        <v>110</v>
      </c>
      <c r="E162" t="s">
        <v>111</v>
      </c>
      <c r="F162" t="s">
        <v>110</v>
      </c>
      <c r="G162" t="s">
        <v>111</v>
      </c>
      <c r="H162" t="s">
        <v>8192</v>
      </c>
      <c r="I162" t="s">
        <v>8193</v>
      </c>
      <c r="J162" t="s">
        <v>8348</v>
      </c>
      <c r="K162" t="s">
        <v>115</v>
      </c>
      <c r="L162" t="s">
        <v>116</v>
      </c>
      <c r="M162" t="s">
        <v>117</v>
      </c>
      <c r="N162" t="s">
        <v>118</v>
      </c>
      <c r="O162" t="s">
        <v>119</v>
      </c>
      <c r="P162" t="s">
        <v>120</v>
      </c>
      <c r="Q162" t="s">
        <v>121</v>
      </c>
      <c r="R162" t="s">
        <v>122</v>
      </c>
      <c r="S162" t="s">
        <v>108</v>
      </c>
      <c r="T162" t="s">
        <v>123</v>
      </c>
      <c r="U162" t="s">
        <v>124</v>
      </c>
      <c r="V162" t="s">
        <v>125</v>
      </c>
      <c r="W162" t="s">
        <v>8349</v>
      </c>
      <c r="X162" t="s">
        <v>8350</v>
      </c>
      <c r="Y162" t="s">
        <v>8351</v>
      </c>
      <c r="Z162" t="s">
        <v>8352</v>
      </c>
      <c r="AA162" t="s">
        <v>8353</v>
      </c>
      <c r="AB162" t="s">
        <v>8354</v>
      </c>
      <c r="AC162" t="s">
        <v>8355</v>
      </c>
      <c r="AD162" t="s">
        <v>8356</v>
      </c>
      <c r="AE162" t="s">
        <v>8357</v>
      </c>
      <c r="AF162" t="s">
        <v>8358</v>
      </c>
      <c r="AG162" t="s">
        <v>8359</v>
      </c>
      <c r="AH162" t="s">
        <v>8360</v>
      </c>
      <c r="AI162" t="s">
        <v>8361</v>
      </c>
      <c r="AJ162" t="s">
        <v>8362</v>
      </c>
      <c r="AK162" t="s">
        <v>8363</v>
      </c>
      <c r="AL162" t="s">
        <v>8364</v>
      </c>
      <c r="AM162" t="s">
        <v>8365</v>
      </c>
      <c r="AN162" t="s">
        <v>8366</v>
      </c>
      <c r="AO162" t="s">
        <v>8367</v>
      </c>
      <c r="AP162" t="s">
        <v>8368</v>
      </c>
      <c r="AQ162" t="s">
        <v>8369</v>
      </c>
      <c r="AR162" t="s">
        <v>8370</v>
      </c>
      <c r="AS162" t="s">
        <v>8371</v>
      </c>
      <c r="AT162" t="s">
        <v>8372</v>
      </c>
      <c r="AU162" t="s">
        <v>8373</v>
      </c>
      <c r="AV162" t="s">
        <v>2902</v>
      </c>
      <c r="AW162" t="s">
        <v>8374</v>
      </c>
      <c r="AX162" t="s">
        <v>8375</v>
      </c>
      <c r="AY162" t="s">
        <v>8376</v>
      </c>
      <c r="AZ162" t="s">
        <v>8377</v>
      </c>
      <c r="BA162" t="s">
        <v>8378</v>
      </c>
      <c r="BB162" t="s">
        <v>8379</v>
      </c>
      <c r="BC162" t="s">
        <v>8380</v>
      </c>
      <c r="BD162" t="s">
        <v>8381</v>
      </c>
      <c r="BE162" t="s">
        <v>8382</v>
      </c>
      <c r="BF162" t="s">
        <v>8383</v>
      </c>
      <c r="BG162" t="s">
        <v>8384</v>
      </c>
      <c r="BH162" t="s">
        <v>8385</v>
      </c>
      <c r="BI162" t="s">
        <v>8386</v>
      </c>
      <c r="BJ162" t="s">
        <v>8387</v>
      </c>
      <c r="BK162" t="s">
        <v>8388</v>
      </c>
      <c r="BL162" t="s">
        <v>8389</v>
      </c>
      <c r="BM162" t="s">
        <v>8390</v>
      </c>
      <c r="BN162" t="s">
        <v>8391</v>
      </c>
      <c r="BO162" t="s">
        <v>8392</v>
      </c>
      <c r="BP162" t="s">
        <v>8393</v>
      </c>
      <c r="BQ162" t="s">
        <v>8394</v>
      </c>
      <c r="BR162" t="s">
        <v>8395</v>
      </c>
      <c r="BS162" t="s">
        <v>8396</v>
      </c>
      <c r="BT162" t="s">
        <v>8397</v>
      </c>
      <c r="BU162" t="s">
        <v>8398</v>
      </c>
    </row>
    <row r="163" spans="1:73" x14ac:dyDescent="0.3">
      <c r="A163" t="s">
        <v>8399</v>
      </c>
      <c r="B163" t="s">
        <v>339</v>
      </c>
      <c r="C163" t="s">
        <v>109</v>
      </c>
      <c r="D163" t="s">
        <v>110</v>
      </c>
      <c r="E163" t="s">
        <v>111</v>
      </c>
      <c r="F163" t="s">
        <v>110</v>
      </c>
      <c r="G163" t="s">
        <v>111</v>
      </c>
      <c r="H163" t="s">
        <v>8192</v>
      </c>
      <c r="I163" t="s">
        <v>8193</v>
      </c>
      <c r="J163" t="s">
        <v>8400</v>
      </c>
      <c r="K163" t="s">
        <v>115</v>
      </c>
      <c r="L163" t="s">
        <v>116</v>
      </c>
      <c r="M163" t="s">
        <v>117</v>
      </c>
      <c r="N163" t="s">
        <v>118</v>
      </c>
      <c r="O163" t="s">
        <v>119</v>
      </c>
      <c r="P163" t="s">
        <v>120</v>
      </c>
      <c r="Q163" t="s">
        <v>121</v>
      </c>
      <c r="R163" t="s">
        <v>122</v>
      </c>
      <c r="S163" t="s">
        <v>108</v>
      </c>
      <c r="T163" t="s">
        <v>123</v>
      </c>
      <c r="U163" t="s">
        <v>124</v>
      </c>
      <c r="V163" t="s">
        <v>125</v>
      </c>
      <c r="W163" t="s">
        <v>8401</v>
      </c>
      <c r="X163" t="s">
        <v>8402</v>
      </c>
      <c r="Y163" t="s">
        <v>8403</v>
      </c>
      <c r="Z163" t="s">
        <v>8404</v>
      </c>
      <c r="AA163" t="s">
        <v>8405</v>
      </c>
      <c r="AB163" t="s">
        <v>8406</v>
      </c>
      <c r="AC163" t="s">
        <v>8407</v>
      </c>
      <c r="AD163" t="s">
        <v>8408</v>
      </c>
      <c r="AE163" t="s">
        <v>8409</v>
      </c>
      <c r="AF163" t="s">
        <v>8410</v>
      </c>
      <c r="AG163" t="s">
        <v>8411</v>
      </c>
      <c r="AH163" t="s">
        <v>8412</v>
      </c>
      <c r="AI163" t="s">
        <v>8413</v>
      </c>
      <c r="AJ163" t="s">
        <v>8414</v>
      </c>
      <c r="AK163" t="s">
        <v>8415</v>
      </c>
      <c r="AL163" t="s">
        <v>8416</v>
      </c>
      <c r="AM163" t="s">
        <v>8417</v>
      </c>
      <c r="AN163" t="s">
        <v>8418</v>
      </c>
      <c r="AO163" t="s">
        <v>8419</v>
      </c>
      <c r="AP163" t="s">
        <v>348</v>
      </c>
      <c r="AQ163" t="s">
        <v>8420</v>
      </c>
      <c r="AR163" t="s">
        <v>8421</v>
      </c>
      <c r="AS163" t="s">
        <v>8422</v>
      </c>
      <c r="AT163" t="s">
        <v>8423</v>
      </c>
      <c r="AU163" t="s">
        <v>8424</v>
      </c>
      <c r="AV163" t="s">
        <v>8425</v>
      </c>
      <c r="AW163" t="s">
        <v>8426</v>
      </c>
      <c r="AX163" t="s">
        <v>8427</v>
      </c>
      <c r="AY163" t="s">
        <v>8428</v>
      </c>
      <c r="AZ163" t="s">
        <v>8429</v>
      </c>
      <c r="BA163" t="s">
        <v>8430</v>
      </c>
      <c r="BB163" t="s">
        <v>8431</v>
      </c>
      <c r="BC163" t="s">
        <v>8432</v>
      </c>
      <c r="BD163" t="s">
        <v>8433</v>
      </c>
      <c r="BE163" t="s">
        <v>8434</v>
      </c>
      <c r="BF163" t="s">
        <v>8435</v>
      </c>
      <c r="BG163" t="s">
        <v>8436</v>
      </c>
      <c r="BH163" t="s">
        <v>8437</v>
      </c>
      <c r="BI163" t="s">
        <v>8438</v>
      </c>
      <c r="BJ163" t="s">
        <v>8439</v>
      </c>
      <c r="BK163" t="s">
        <v>8440</v>
      </c>
      <c r="BL163" t="s">
        <v>8441</v>
      </c>
      <c r="BM163" t="s">
        <v>8442</v>
      </c>
      <c r="BN163" t="s">
        <v>8443</v>
      </c>
      <c r="BO163" t="s">
        <v>8444</v>
      </c>
      <c r="BP163" t="s">
        <v>8445</v>
      </c>
      <c r="BQ163" t="s">
        <v>8342</v>
      </c>
      <c r="BR163" t="s">
        <v>8446</v>
      </c>
      <c r="BS163" t="s">
        <v>8447</v>
      </c>
      <c r="BT163" t="s">
        <v>8448</v>
      </c>
      <c r="BU163" t="s">
        <v>8449</v>
      </c>
    </row>
    <row r="164" spans="1:73" x14ac:dyDescent="0.3">
      <c r="A164" t="s">
        <v>8450</v>
      </c>
      <c r="B164" t="s">
        <v>393</v>
      </c>
      <c r="C164" t="s">
        <v>109</v>
      </c>
      <c r="D164" t="s">
        <v>110</v>
      </c>
      <c r="E164" t="s">
        <v>111</v>
      </c>
      <c r="F164" t="s">
        <v>110</v>
      </c>
      <c r="G164" t="s">
        <v>111</v>
      </c>
      <c r="H164" t="s">
        <v>8192</v>
      </c>
      <c r="I164" t="s">
        <v>8193</v>
      </c>
      <c r="J164" t="s">
        <v>8451</v>
      </c>
      <c r="K164" t="s">
        <v>115</v>
      </c>
      <c r="L164" t="s">
        <v>116</v>
      </c>
      <c r="M164" t="s">
        <v>117</v>
      </c>
      <c r="N164" t="s">
        <v>118</v>
      </c>
      <c r="O164" t="s">
        <v>119</v>
      </c>
      <c r="P164" t="s">
        <v>120</v>
      </c>
      <c r="Q164" t="s">
        <v>121</v>
      </c>
      <c r="R164" t="s">
        <v>122</v>
      </c>
      <c r="S164" t="s">
        <v>108</v>
      </c>
      <c r="T164" t="s">
        <v>123</v>
      </c>
      <c r="U164" t="s">
        <v>124</v>
      </c>
      <c r="V164" t="s">
        <v>125</v>
      </c>
      <c r="W164" t="s">
        <v>8452</v>
      </c>
      <c r="X164" t="s">
        <v>8453</v>
      </c>
      <c r="Y164" t="s">
        <v>8454</v>
      </c>
      <c r="Z164" t="s">
        <v>8455</v>
      </c>
      <c r="AA164" t="s">
        <v>8456</v>
      </c>
      <c r="AB164" t="s">
        <v>8457</v>
      </c>
      <c r="AC164" t="s">
        <v>8458</v>
      </c>
      <c r="AD164" t="s">
        <v>8459</v>
      </c>
      <c r="AE164" t="s">
        <v>8460</v>
      </c>
      <c r="AF164" t="s">
        <v>8461</v>
      </c>
      <c r="AG164" t="s">
        <v>8462</v>
      </c>
      <c r="AH164" t="s">
        <v>8463</v>
      </c>
      <c r="AI164" t="s">
        <v>8464</v>
      </c>
      <c r="AJ164" t="s">
        <v>8465</v>
      </c>
      <c r="AK164" t="s">
        <v>8466</v>
      </c>
      <c r="AL164" t="s">
        <v>8467</v>
      </c>
      <c r="AM164" t="s">
        <v>8468</v>
      </c>
      <c r="AN164" t="s">
        <v>8469</v>
      </c>
      <c r="AO164" t="s">
        <v>8470</v>
      </c>
      <c r="AP164" t="s">
        <v>8471</v>
      </c>
      <c r="AQ164" t="s">
        <v>8472</v>
      </c>
      <c r="AR164" t="s">
        <v>8473</v>
      </c>
      <c r="AS164" t="s">
        <v>8474</v>
      </c>
      <c r="AT164" t="s">
        <v>8475</v>
      </c>
      <c r="AU164" t="s">
        <v>8476</v>
      </c>
      <c r="AV164" t="s">
        <v>8477</v>
      </c>
      <c r="AW164" t="s">
        <v>8478</v>
      </c>
      <c r="AX164" t="s">
        <v>8479</v>
      </c>
      <c r="AY164" t="s">
        <v>8480</v>
      </c>
      <c r="AZ164" t="s">
        <v>8481</v>
      </c>
      <c r="BA164" t="s">
        <v>8482</v>
      </c>
      <c r="BB164" t="s">
        <v>8483</v>
      </c>
      <c r="BC164" t="s">
        <v>8484</v>
      </c>
      <c r="BD164" t="s">
        <v>8485</v>
      </c>
      <c r="BE164" t="s">
        <v>8486</v>
      </c>
      <c r="BF164" t="s">
        <v>7029</v>
      </c>
      <c r="BG164" t="s">
        <v>8487</v>
      </c>
      <c r="BH164" t="s">
        <v>8488</v>
      </c>
      <c r="BI164" t="s">
        <v>8489</v>
      </c>
      <c r="BJ164" t="s">
        <v>8490</v>
      </c>
      <c r="BK164" t="s">
        <v>8491</v>
      </c>
      <c r="BL164" t="s">
        <v>8492</v>
      </c>
      <c r="BM164" t="s">
        <v>8493</v>
      </c>
      <c r="BN164" t="s">
        <v>8494</v>
      </c>
      <c r="BO164" t="s">
        <v>8495</v>
      </c>
      <c r="BP164" t="s">
        <v>8496</v>
      </c>
      <c r="BQ164" t="s">
        <v>8497</v>
      </c>
      <c r="BR164" t="s">
        <v>8498</v>
      </c>
      <c r="BS164" t="s">
        <v>8499</v>
      </c>
      <c r="BT164" t="s">
        <v>8500</v>
      </c>
      <c r="BU164" t="s">
        <v>8501</v>
      </c>
    </row>
    <row r="165" spans="1:73" x14ac:dyDescent="0.3">
      <c r="A165" t="s">
        <v>8502</v>
      </c>
      <c r="B165" t="s">
        <v>447</v>
      </c>
      <c r="C165" t="s">
        <v>109</v>
      </c>
      <c r="D165" t="s">
        <v>110</v>
      </c>
      <c r="E165" t="s">
        <v>111</v>
      </c>
      <c r="F165" t="s">
        <v>110</v>
      </c>
      <c r="G165" t="s">
        <v>111</v>
      </c>
      <c r="H165" t="s">
        <v>8192</v>
      </c>
      <c r="I165" t="s">
        <v>8193</v>
      </c>
      <c r="J165" t="s">
        <v>8503</v>
      </c>
      <c r="K165" t="s">
        <v>115</v>
      </c>
      <c r="L165" t="s">
        <v>116</v>
      </c>
      <c r="M165" t="s">
        <v>117</v>
      </c>
      <c r="N165" t="s">
        <v>118</v>
      </c>
      <c r="O165" t="s">
        <v>119</v>
      </c>
      <c r="P165" t="s">
        <v>120</v>
      </c>
      <c r="Q165" t="s">
        <v>121</v>
      </c>
      <c r="R165" t="s">
        <v>122</v>
      </c>
      <c r="S165" t="s">
        <v>108</v>
      </c>
      <c r="T165" t="s">
        <v>123</v>
      </c>
      <c r="U165" t="s">
        <v>124</v>
      </c>
      <c r="V165" t="s">
        <v>125</v>
      </c>
      <c r="W165" t="s">
        <v>8504</v>
      </c>
      <c r="X165" t="s">
        <v>8505</v>
      </c>
      <c r="Y165" t="s">
        <v>8506</v>
      </c>
      <c r="Z165" t="s">
        <v>8507</v>
      </c>
      <c r="AA165" t="s">
        <v>8508</v>
      </c>
      <c r="AB165" t="s">
        <v>8509</v>
      </c>
      <c r="AC165" t="s">
        <v>8510</v>
      </c>
      <c r="AD165" t="s">
        <v>8511</v>
      </c>
      <c r="AE165" t="s">
        <v>8512</v>
      </c>
      <c r="AF165" t="s">
        <v>8513</v>
      </c>
      <c r="AG165" t="s">
        <v>8514</v>
      </c>
      <c r="AH165" t="s">
        <v>8515</v>
      </c>
      <c r="AI165" t="s">
        <v>8516</v>
      </c>
      <c r="AJ165" t="s">
        <v>8517</v>
      </c>
      <c r="AK165" t="s">
        <v>8518</v>
      </c>
      <c r="AL165" t="s">
        <v>8519</v>
      </c>
      <c r="AM165" t="s">
        <v>8520</v>
      </c>
      <c r="AN165" t="s">
        <v>8521</v>
      </c>
      <c r="AO165" t="s">
        <v>8522</v>
      </c>
      <c r="AP165" t="s">
        <v>8523</v>
      </c>
      <c r="AQ165" t="s">
        <v>8524</v>
      </c>
      <c r="AR165" t="s">
        <v>8525</v>
      </c>
      <c r="AS165" t="s">
        <v>8526</v>
      </c>
      <c r="AT165" t="s">
        <v>8527</v>
      </c>
      <c r="AU165" t="s">
        <v>8528</v>
      </c>
      <c r="AV165" t="s">
        <v>8529</v>
      </c>
      <c r="AW165" t="s">
        <v>8530</v>
      </c>
      <c r="AX165" t="s">
        <v>8531</v>
      </c>
      <c r="AY165" t="s">
        <v>8532</v>
      </c>
      <c r="AZ165" t="s">
        <v>8533</v>
      </c>
      <c r="BA165" t="s">
        <v>8534</v>
      </c>
      <c r="BB165" t="s">
        <v>8535</v>
      </c>
      <c r="BC165" t="s">
        <v>8536</v>
      </c>
      <c r="BD165" t="s">
        <v>8537</v>
      </c>
      <c r="BE165" t="s">
        <v>8538</v>
      </c>
      <c r="BF165" t="s">
        <v>8539</v>
      </c>
      <c r="BG165" t="s">
        <v>8540</v>
      </c>
      <c r="BH165" t="s">
        <v>8541</v>
      </c>
      <c r="BI165" t="s">
        <v>8542</v>
      </c>
      <c r="BJ165" t="s">
        <v>8543</v>
      </c>
      <c r="BK165" t="s">
        <v>8544</v>
      </c>
      <c r="BL165" t="s">
        <v>8545</v>
      </c>
      <c r="BM165" t="s">
        <v>8546</v>
      </c>
      <c r="BN165" t="s">
        <v>8547</v>
      </c>
      <c r="BO165" t="s">
        <v>8548</v>
      </c>
      <c r="BP165" t="s">
        <v>8549</v>
      </c>
      <c r="BQ165" t="s">
        <v>8550</v>
      </c>
      <c r="BR165" t="s">
        <v>8551</v>
      </c>
      <c r="BS165" t="s">
        <v>8552</v>
      </c>
      <c r="BT165" t="s">
        <v>8553</v>
      </c>
      <c r="BU165" t="s">
        <v>8554</v>
      </c>
    </row>
    <row r="166" spans="1:73" x14ac:dyDescent="0.3">
      <c r="A166" t="s">
        <v>8555</v>
      </c>
      <c r="B166" t="s">
        <v>501</v>
      </c>
      <c r="C166" t="s">
        <v>109</v>
      </c>
      <c r="D166" t="s">
        <v>110</v>
      </c>
      <c r="E166" t="s">
        <v>111</v>
      </c>
      <c r="F166" t="s">
        <v>110</v>
      </c>
      <c r="G166" t="s">
        <v>111</v>
      </c>
      <c r="H166" t="s">
        <v>8192</v>
      </c>
      <c r="I166" t="s">
        <v>8193</v>
      </c>
      <c r="J166" t="s">
        <v>8556</v>
      </c>
      <c r="K166" t="s">
        <v>115</v>
      </c>
      <c r="L166" t="s">
        <v>116</v>
      </c>
      <c r="M166" t="s">
        <v>117</v>
      </c>
      <c r="N166" t="s">
        <v>118</v>
      </c>
      <c r="O166" t="s">
        <v>119</v>
      </c>
      <c r="P166" t="s">
        <v>120</v>
      </c>
      <c r="Q166" t="s">
        <v>121</v>
      </c>
      <c r="R166" t="s">
        <v>122</v>
      </c>
      <c r="S166" t="s">
        <v>108</v>
      </c>
      <c r="T166" t="s">
        <v>123</v>
      </c>
      <c r="U166" t="s">
        <v>124</v>
      </c>
      <c r="V166" t="s">
        <v>125</v>
      </c>
      <c r="W166" t="s">
        <v>8557</v>
      </c>
      <c r="X166" t="s">
        <v>8558</v>
      </c>
      <c r="Y166" t="s">
        <v>8559</v>
      </c>
      <c r="Z166" t="s">
        <v>8560</v>
      </c>
      <c r="AA166" t="s">
        <v>8561</v>
      </c>
      <c r="AB166" t="s">
        <v>8562</v>
      </c>
      <c r="AC166" t="s">
        <v>8563</v>
      </c>
      <c r="AD166" t="s">
        <v>8564</v>
      </c>
      <c r="AE166" t="s">
        <v>8565</v>
      </c>
      <c r="AF166" t="s">
        <v>8566</v>
      </c>
      <c r="AG166" t="s">
        <v>8567</v>
      </c>
      <c r="AH166" t="s">
        <v>8568</v>
      </c>
      <c r="AI166" t="s">
        <v>8569</v>
      </c>
      <c r="AJ166" t="s">
        <v>8570</v>
      </c>
      <c r="AK166" t="s">
        <v>8571</v>
      </c>
      <c r="AL166" t="s">
        <v>8572</v>
      </c>
      <c r="AM166" t="s">
        <v>8573</v>
      </c>
      <c r="AN166" t="s">
        <v>4209</v>
      </c>
      <c r="AO166" t="s">
        <v>8574</v>
      </c>
      <c r="AP166" t="s">
        <v>8575</v>
      </c>
      <c r="AQ166" t="s">
        <v>8576</v>
      </c>
      <c r="AR166" t="s">
        <v>8577</v>
      </c>
      <c r="AS166" t="s">
        <v>8578</v>
      </c>
      <c r="AT166" t="s">
        <v>8579</v>
      </c>
      <c r="AU166" t="s">
        <v>8580</v>
      </c>
      <c r="AV166" t="s">
        <v>8581</v>
      </c>
      <c r="AW166" t="s">
        <v>8582</v>
      </c>
      <c r="AX166" t="s">
        <v>8583</v>
      </c>
      <c r="AY166" t="s">
        <v>3481</v>
      </c>
      <c r="AZ166" t="s">
        <v>8584</v>
      </c>
      <c r="BA166" t="s">
        <v>8585</v>
      </c>
      <c r="BB166" t="s">
        <v>8586</v>
      </c>
      <c r="BC166" t="s">
        <v>8587</v>
      </c>
      <c r="BD166" t="s">
        <v>8588</v>
      </c>
      <c r="BE166" t="s">
        <v>8589</v>
      </c>
      <c r="BF166" t="s">
        <v>8590</v>
      </c>
      <c r="BG166" t="s">
        <v>8591</v>
      </c>
      <c r="BH166" t="s">
        <v>8592</v>
      </c>
      <c r="BI166" t="s">
        <v>8593</v>
      </c>
      <c r="BJ166" t="s">
        <v>8594</v>
      </c>
      <c r="BK166" t="s">
        <v>8595</v>
      </c>
      <c r="BL166" t="s">
        <v>8596</v>
      </c>
      <c r="BM166" t="s">
        <v>8597</v>
      </c>
      <c r="BN166" t="s">
        <v>8598</v>
      </c>
      <c r="BO166" t="s">
        <v>8599</v>
      </c>
      <c r="BP166" t="s">
        <v>8600</v>
      </c>
      <c r="BQ166" t="s">
        <v>8601</v>
      </c>
      <c r="BR166" t="s">
        <v>8602</v>
      </c>
      <c r="BS166" t="s">
        <v>8603</v>
      </c>
      <c r="BT166" t="s">
        <v>8604</v>
      </c>
      <c r="BU166" t="s">
        <v>8605</v>
      </c>
    </row>
    <row r="167" spans="1:73" x14ac:dyDescent="0.3">
      <c r="A167" t="s">
        <v>8606</v>
      </c>
      <c r="B167" t="s">
        <v>555</v>
      </c>
      <c r="C167" t="s">
        <v>109</v>
      </c>
      <c r="D167" t="s">
        <v>110</v>
      </c>
      <c r="E167" t="s">
        <v>111</v>
      </c>
      <c r="F167" t="s">
        <v>110</v>
      </c>
      <c r="G167" t="s">
        <v>111</v>
      </c>
      <c r="H167" t="s">
        <v>8192</v>
      </c>
      <c r="I167" t="s">
        <v>8193</v>
      </c>
      <c r="J167" t="s">
        <v>8607</v>
      </c>
      <c r="K167" t="s">
        <v>115</v>
      </c>
      <c r="L167" t="s">
        <v>116</v>
      </c>
      <c r="M167" t="s">
        <v>117</v>
      </c>
      <c r="N167" t="s">
        <v>118</v>
      </c>
      <c r="O167" t="s">
        <v>119</v>
      </c>
      <c r="P167" t="s">
        <v>120</v>
      </c>
      <c r="Q167" t="s">
        <v>121</v>
      </c>
      <c r="R167" t="s">
        <v>122</v>
      </c>
      <c r="S167" t="s">
        <v>108</v>
      </c>
      <c r="T167" t="s">
        <v>123</v>
      </c>
      <c r="U167" t="s">
        <v>124</v>
      </c>
      <c r="V167" t="s">
        <v>125</v>
      </c>
      <c r="W167" t="s">
        <v>8608</v>
      </c>
      <c r="X167" t="s">
        <v>8609</v>
      </c>
      <c r="Y167" t="s">
        <v>8610</v>
      </c>
      <c r="Z167" t="s">
        <v>8611</v>
      </c>
      <c r="AA167" t="s">
        <v>8612</v>
      </c>
      <c r="AB167" t="s">
        <v>8613</v>
      </c>
      <c r="AC167" t="s">
        <v>8614</v>
      </c>
      <c r="AD167" t="s">
        <v>8615</v>
      </c>
      <c r="AE167" t="s">
        <v>8616</v>
      </c>
      <c r="AF167" t="s">
        <v>8617</v>
      </c>
      <c r="AG167" t="s">
        <v>8618</v>
      </c>
      <c r="AH167" t="s">
        <v>8619</v>
      </c>
      <c r="AI167" t="s">
        <v>1325</v>
      </c>
      <c r="AJ167" t="s">
        <v>8620</v>
      </c>
      <c r="AK167" t="s">
        <v>8621</v>
      </c>
      <c r="AL167" t="s">
        <v>8622</v>
      </c>
      <c r="AM167" t="s">
        <v>8623</v>
      </c>
      <c r="AN167" t="s">
        <v>8624</v>
      </c>
      <c r="AO167" t="s">
        <v>8625</v>
      </c>
      <c r="AP167" t="s">
        <v>8626</v>
      </c>
      <c r="AQ167" t="s">
        <v>8627</v>
      </c>
      <c r="AR167" t="s">
        <v>8628</v>
      </c>
      <c r="AS167" t="s">
        <v>8629</v>
      </c>
      <c r="AT167" t="s">
        <v>8630</v>
      </c>
      <c r="AU167" t="s">
        <v>8631</v>
      </c>
      <c r="AV167" t="s">
        <v>8632</v>
      </c>
      <c r="AW167" t="s">
        <v>8633</v>
      </c>
      <c r="AX167" t="s">
        <v>8634</v>
      </c>
      <c r="AY167" t="s">
        <v>8635</v>
      </c>
      <c r="AZ167" t="s">
        <v>8636</v>
      </c>
      <c r="BA167" t="s">
        <v>8637</v>
      </c>
      <c r="BB167" t="s">
        <v>8638</v>
      </c>
      <c r="BC167" t="s">
        <v>8639</v>
      </c>
      <c r="BD167" t="s">
        <v>8640</v>
      </c>
      <c r="BE167" t="s">
        <v>8641</v>
      </c>
      <c r="BF167" t="s">
        <v>8642</v>
      </c>
      <c r="BG167" t="s">
        <v>8643</v>
      </c>
      <c r="BH167" t="s">
        <v>8644</v>
      </c>
      <c r="BI167" t="s">
        <v>8645</v>
      </c>
      <c r="BJ167" t="s">
        <v>8646</v>
      </c>
      <c r="BK167" t="s">
        <v>8647</v>
      </c>
      <c r="BL167" t="s">
        <v>8648</v>
      </c>
      <c r="BM167" t="s">
        <v>8649</v>
      </c>
      <c r="BN167" t="s">
        <v>8650</v>
      </c>
      <c r="BO167" t="s">
        <v>8651</v>
      </c>
      <c r="BP167" t="s">
        <v>8652</v>
      </c>
      <c r="BQ167" t="s">
        <v>8653</v>
      </c>
      <c r="BR167" t="s">
        <v>8654</v>
      </c>
      <c r="BS167" t="s">
        <v>8655</v>
      </c>
      <c r="BT167" t="s">
        <v>8656</v>
      </c>
      <c r="BU167" t="s">
        <v>8657</v>
      </c>
    </row>
    <row r="168" spans="1:73" x14ac:dyDescent="0.3">
      <c r="A168" t="s">
        <v>8658</v>
      </c>
      <c r="B168" t="s">
        <v>609</v>
      </c>
      <c r="C168" t="s">
        <v>109</v>
      </c>
      <c r="D168" t="s">
        <v>110</v>
      </c>
      <c r="E168" t="s">
        <v>111</v>
      </c>
      <c r="F168" t="s">
        <v>110</v>
      </c>
      <c r="G168" t="s">
        <v>111</v>
      </c>
      <c r="H168" t="s">
        <v>8192</v>
      </c>
      <c r="I168" t="s">
        <v>8193</v>
      </c>
      <c r="J168" t="s">
        <v>8659</v>
      </c>
      <c r="K168" t="s">
        <v>115</v>
      </c>
      <c r="L168" t="s">
        <v>116</v>
      </c>
      <c r="M168" t="s">
        <v>117</v>
      </c>
      <c r="N168" t="s">
        <v>118</v>
      </c>
      <c r="O168" t="s">
        <v>119</v>
      </c>
      <c r="P168" t="s">
        <v>120</v>
      </c>
      <c r="Q168" t="s">
        <v>121</v>
      </c>
      <c r="R168" t="s">
        <v>122</v>
      </c>
      <c r="S168" t="s">
        <v>108</v>
      </c>
      <c r="T168" t="s">
        <v>123</v>
      </c>
      <c r="U168" t="s">
        <v>124</v>
      </c>
      <c r="V168" t="s">
        <v>125</v>
      </c>
      <c r="W168" t="s">
        <v>8660</v>
      </c>
      <c r="X168" t="s">
        <v>8661</v>
      </c>
      <c r="Y168" t="s">
        <v>8662</v>
      </c>
      <c r="Z168" t="s">
        <v>8663</v>
      </c>
      <c r="AA168" t="s">
        <v>8664</v>
      </c>
      <c r="AB168" t="s">
        <v>8665</v>
      </c>
      <c r="AC168" t="s">
        <v>8666</v>
      </c>
      <c r="AD168" t="s">
        <v>8667</v>
      </c>
      <c r="AE168" t="s">
        <v>8668</v>
      </c>
      <c r="AF168" t="s">
        <v>8669</v>
      </c>
      <c r="AG168" t="s">
        <v>8670</v>
      </c>
      <c r="AH168" t="s">
        <v>8671</v>
      </c>
      <c r="AI168" t="s">
        <v>8672</v>
      </c>
      <c r="AJ168" t="s">
        <v>4320</v>
      </c>
      <c r="AK168" t="s">
        <v>8673</v>
      </c>
      <c r="AL168" t="s">
        <v>8674</v>
      </c>
      <c r="AM168" t="s">
        <v>8675</v>
      </c>
      <c r="AN168" t="s">
        <v>8676</v>
      </c>
      <c r="AO168" t="s">
        <v>8677</v>
      </c>
      <c r="AP168" t="s">
        <v>8678</v>
      </c>
      <c r="AQ168" t="s">
        <v>8679</v>
      </c>
      <c r="AR168" t="s">
        <v>8680</v>
      </c>
      <c r="AS168" t="s">
        <v>8681</v>
      </c>
      <c r="AT168" t="s">
        <v>8682</v>
      </c>
      <c r="AU168" t="s">
        <v>8683</v>
      </c>
      <c r="AV168" t="s">
        <v>8684</v>
      </c>
      <c r="AW168" t="s">
        <v>8685</v>
      </c>
      <c r="AX168" t="s">
        <v>8686</v>
      </c>
      <c r="AY168" t="s">
        <v>8687</v>
      </c>
      <c r="AZ168" t="s">
        <v>8688</v>
      </c>
      <c r="BA168" t="s">
        <v>8689</v>
      </c>
      <c r="BB168" t="s">
        <v>8690</v>
      </c>
      <c r="BC168" t="s">
        <v>8691</v>
      </c>
      <c r="BD168" t="s">
        <v>8692</v>
      </c>
      <c r="BE168" t="s">
        <v>8693</v>
      </c>
      <c r="BF168" t="s">
        <v>8694</v>
      </c>
      <c r="BG168" t="s">
        <v>8695</v>
      </c>
      <c r="BH168" t="s">
        <v>8696</v>
      </c>
      <c r="BI168" t="s">
        <v>8697</v>
      </c>
      <c r="BJ168" t="s">
        <v>8698</v>
      </c>
      <c r="BK168" t="s">
        <v>8699</v>
      </c>
      <c r="BL168" t="s">
        <v>8700</v>
      </c>
      <c r="BM168" t="s">
        <v>8701</v>
      </c>
      <c r="BN168" t="s">
        <v>8702</v>
      </c>
      <c r="BO168" t="s">
        <v>8703</v>
      </c>
      <c r="BP168" t="s">
        <v>8704</v>
      </c>
      <c r="BQ168" t="s">
        <v>8705</v>
      </c>
      <c r="BR168" t="s">
        <v>8706</v>
      </c>
      <c r="BS168" t="s">
        <v>8707</v>
      </c>
      <c r="BT168" t="s">
        <v>8708</v>
      </c>
      <c r="BU168" t="s">
        <v>8709</v>
      </c>
    </row>
    <row r="169" spans="1:73" x14ac:dyDescent="0.3">
      <c r="A169" t="s">
        <v>8710</v>
      </c>
      <c r="B169" t="s">
        <v>663</v>
      </c>
      <c r="C169" t="s">
        <v>109</v>
      </c>
      <c r="D169" t="s">
        <v>110</v>
      </c>
      <c r="E169" t="s">
        <v>111</v>
      </c>
      <c r="F169" t="s">
        <v>110</v>
      </c>
      <c r="G169" t="s">
        <v>111</v>
      </c>
      <c r="H169" t="s">
        <v>8192</v>
      </c>
      <c r="I169" t="s">
        <v>8193</v>
      </c>
      <c r="J169" t="s">
        <v>8711</v>
      </c>
      <c r="K169" t="s">
        <v>115</v>
      </c>
      <c r="L169" t="s">
        <v>116</v>
      </c>
      <c r="M169" t="s">
        <v>117</v>
      </c>
      <c r="N169" t="s">
        <v>118</v>
      </c>
      <c r="O169" t="s">
        <v>119</v>
      </c>
      <c r="P169" t="s">
        <v>120</v>
      </c>
      <c r="Q169" t="s">
        <v>121</v>
      </c>
      <c r="R169" t="s">
        <v>122</v>
      </c>
      <c r="S169" t="s">
        <v>108</v>
      </c>
      <c r="T169" t="s">
        <v>123</v>
      </c>
      <c r="U169" t="s">
        <v>124</v>
      </c>
      <c r="V169" t="s">
        <v>125</v>
      </c>
      <c r="W169" t="s">
        <v>8712</v>
      </c>
      <c r="X169" t="s">
        <v>8713</v>
      </c>
      <c r="Y169" t="s">
        <v>8714</v>
      </c>
      <c r="Z169" t="s">
        <v>8715</v>
      </c>
      <c r="AA169" t="s">
        <v>8716</v>
      </c>
      <c r="AB169" t="s">
        <v>8717</v>
      </c>
      <c r="AC169" t="s">
        <v>8718</v>
      </c>
      <c r="AD169" t="s">
        <v>8719</v>
      </c>
      <c r="AE169" t="s">
        <v>8720</v>
      </c>
      <c r="AF169" t="s">
        <v>8721</v>
      </c>
      <c r="AG169" t="s">
        <v>8722</v>
      </c>
      <c r="AH169" t="s">
        <v>8723</v>
      </c>
      <c r="AI169" t="s">
        <v>8724</v>
      </c>
      <c r="AJ169" t="s">
        <v>8725</v>
      </c>
      <c r="AK169" t="s">
        <v>8726</v>
      </c>
      <c r="AL169" t="s">
        <v>8727</v>
      </c>
      <c r="AM169" t="s">
        <v>8728</v>
      </c>
      <c r="AN169" t="s">
        <v>8729</v>
      </c>
      <c r="AO169" t="s">
        <v>8730</v>
      </c>
      <c r="AP169" t="s">
        <v>8731</v>
      </c>
      <c r="AQ169" t="s">
        <v>8732</v>
      </c>
      <c r="AR169" t="s">
        <v>8733</v>
      </c>
      <c r="AS169" t="s">
        <v>8734</v>
      </c>
      <c r="AT169" t="s">
        <v>8735</v>
      </c>
      <c r="AU169" t="s">
        <v>8736</v>
      </c>
      <c r="AV169" t="s">
        <v>8737</v>
      </c>
      <c r="AW169" t="s">
        <v>8738</v>
      </c>
      <c r="AX169" t="s">
        <v>8739</v>
      </c>
      <c r="AY169" t="s">
        <v>8740</v>
      </c>
      <c r="AZ169" t="s">
        <v>8741</v>
      </c>
      <c r="BA169" t="s">
        <v>8742</v>
      </c>
      <c r="BB169" t="s">
        <v>8743</v>
      </c>
      <c r="BC169" t="s">
        <v>8744</v>
      </c>
      <c r="BD169" t="s">
        <v>8745</v>
      </c>
      <c r="BE169" t="s">
        <v>8746</v>
      </c>
      <c r="BF169" t="s">
        <v>8747</v>
      </c>
      <c r="BG169" t="s">
        <v>8748</v>
      </c>
      <c r="BH169" t="s">
        <v>8749</v>
      </c>
      <c r="BI169" t="s">
        <v>8750</v>
      </c>
      <c r="BJ169" t="s">
        <v>8751</v>
      </c>
      <c r="BK169" t="s">
        <v>8752</v>
      </c>
      <c r="BL169" t="s">
        <v>8753</v>
      </c>
      <c r="BM169" t="s">
        <v>8754</v>
      </c>
      <c r="BN169" t="s">
        <v>8755</v>
      </c>
      <c r="BO169" t="s">
        <v>8756</v>
      </c>
      <c r="BP169" t="s">
        <v>8757</v>
      </c>
      <c r="BQ169" t="s">
        <v>8758</v>
      </c>
      <c r="BR169" t="s">
        <v>8759</v>
      </c>
      <c r="BS169" t="s">
        <v>8760</v>
      </c>
      <c r="BT169" t="s">
        <v>8761</v>
      </c>
      <c r="BU169" t="s">
        <v>8762</v>
      </c>
    </row>
    <row r="170" spans="1:73" x14ac:dyDescent="0.3">
      <c r="A170" t="s">
        <v>8763</v>
      </c>
      <c r="B170" t="s">
        <v>717</v>
      </c>
      <c r="C170" t="s">
        <v>109</v>
      </c>
      <c r="D170" t="s">
        <v>110</v>
      </c>
      <c r="E170" t="s">
        <v>111</v>
      </c>
      <c r="F170" t="s">
        <v>110</v>
      </c>
      <c r="G170" t="s">
        <v>111</v>
      </c>
      <c r="H170" t="s">
        <v>8192</v>
      </c>
      <c r="I170" t="s">
        <v>8193</v>
      </c>
      <c r="J170" t="s">
        <v>8764</v>
      </c>
      <c r="K170" t="s">
        <v>115</v>
      </c>
      <c r="L170" t="s">
        <v>116</v>
      </c>
      <c r="M170" t="s">
        <v>117</v>
      </c>
      <c r="N170" t="s">
        <v>118</v>
      </c>
      <c r="O170" t="s">
        <v>119</v>
      </c>
      <c r="P170" t="s">
        <v>120</v>
      </c>
      <c r="Q170" t="s">
        <v>121</v>
      </c>
      <c r="R170" t="s">
        <v>122</v>
      </c>
      <c r="S170" t="s">
        <v>108</v>
      </c>
      <c r="T170" t="s">
        <v>123</v>
      </c>
      <c r="U170" t="s">
        <v>124</v>
      </c>
      <c r="V170" t="s">
        <v>125</v>
      </c>
      <c r="W170" t="s">
        <v>8765</v>
      </c>
      <c r="X170" t="s">
        <v>8766</v>
      </c>
      <c r="Y170" t="s">
        <v>8767</v>
      </c>
      <c r="Z170" t="s">
        <v>8768</v>
      </c>
      <c r="AA170" t="s">
        <v>8769</v>
      </c>
      <c r="AB170" t="s">
        <v>8770</v>
      </c>
      <c r="AC170" t="s">
        <v>8771</v>
      </c>
      <c r="AD170" t="s">
        <v>8772</v>
      </c>
      <c r="AE170" t="s">
        <v>8773</v>
      </c>
      <c r="AF170" t="s">
        <v>5173</v>
      </c>
      <c r="AG170" t="s">
        <v>8774</v>
      </c>
      <c r="AH170" t="s">
        <v>8775</v>
      </c>
      <c r="AI170" t="s">
        <v>8776</v>
      </c>
      <c r="AJ170" t="s">
        <v>8777</v>
      </c>
      <c r="AK170" t="s">
        <v>8778</v>
      </c>
      <c r="AL170" t="s">
        <v>8779</v>
      </c>
      <c r="AM170" t="s">
        <v>8780</v>
      </c>
      <c r="AN170" t="s">
        <v>8781</v>
      </c>
      <c r="AO170" t="s">
        <v>8782</v>
      </c>
      <c r="AP170" t="s">
        <v>4082</v>
      </c>
      <c r="AQ170" t="s">
        <v>8783</v>
      </c>
      <c r="AR170" t="s">
        <v>8784</v>
      </c>
      <c r="AS170" t="s">
        <v>8785</v>
      </c>
      <c r="AT170" t="s">
        <v>8786</v>
      </c>
      <c r="AU170" t="s">
        <v>8787</v>
      </c>
      <c r="AV170" t="s">
        <v>8788</v>
      </c>
      <c r="AW170" t="s">
        <v>8789</v>
      </c>
      <c r="AX170" t="s">
        <v>8790</v>
      </c>
      <c r="AY170" t="s">
        <v>8791</v>
      </c>
      <c r="AZ170" t="s">
        <v>8792</v>
      </c>
      <c r="BA170" t="s">
        <v>8793</v>
      </c>
      <c r="BB170" t="s">
        <v>8794</v>
      </c>
      <c r="BC170" t="s">
        <v>8795</v>
      </c>
      <c r="BD170" t="s">
        <v>8796</v>
      </c>
      <c r="BE170" t="s">
        <v>1104</v>
      </c>
      <c r="BF170" t="s">
        <v>8797</v>
      </c>
      <c r="BG170" t="s">
        <v>8798</v>
      </c>
      <c r="BH170" t="s">
        <v>8799</v>
      </c>
      <c r="BI170" t="s">
        <v>8800</v>
      </c>
      <c r="BJ170" t="s">
        <v>8801</v>
      </c>
      <c r="BK170" t="s">
        <v>8802</v>
      </c>
      <c r="BL170" t="s">
        <v>8803</v>
      </c>
      <c r="BM170" t="s">
        <v>8804</v>
      </c>
      <c r="BN170" t="s">
        <v>8805</v>
      </c>
      <c r="BO170" t="s">
        <v>8806</v>
      </c>
      <c r="BP170" t="s">
        <v>8807</v>
      </c>
      <c r="BQ170" t="s">
        <v>8808</v>
      </c>
      <c r="BR170" t="s">
        <v>8809</v>
      </c>
      <c r="BS170" t="s">
        <v>8810</v>
      </c>
      <c r="BT170" t="s">
        <v>8811</v>
      </c>
      <c r="BU170" t="s">
        <v>8812</v>
      </c>
    </row>
    <row r="171" spans="1:73" x14ac:dyDescent="0.3">
      <c r="A171" t="s">
        <v>8813</v>
      </c>
      <c r="B171" t="s">
        <v>771</v>
      </c>
      <c r="C171" t="s">
        <v>109</v>
      </c>
      <c r="D171" t="s">
        <v>110</v>
      </c>
      <c r="E171" t="s">
        <v>111</v>
      </c>
      <c r="F171" t="s">
        <v>110</v>
      </c>
      <c r="G171" t="s">
        <v>111</v>
      </c>
      <c r="H171" t="s">
        <v>8192</v>
      </c>
      <c r="I171" t="s">
        <v>8193</v>
      </c>
      <c r="J171" t="s">
        <v>8814</v>
      </c>
      <c r="K171" t="s">
        <v>115</v>
      </c>
      <c r="L171" t="s">
        <v>116</v>
      </c>
      <c r="M171" t="s">
        <v>117</v>
      </c>
      <c r="N171" t="s">
        <v>118</v>
      </c>
      <c r="O171" t="s">
        <v>119</v>
      </c>
      <c r="P171" t="s">
        <v>120</v>
      </c>
      <c r="Q171" t="s">
        <v>121</v>
      </c>
      <c r="R171" t="s">
        <v>122</v>
      </c>
      <c r="S171" t="s">
        <v>108</v>
      </c>
      <c r="T171" t="s">
        <v>123</v>
      </c>
      <c r="U171" t="s">
        <v>124</v>
      </c>
      <c r="V171" t="s">
        <v>125</v>
      </c>
      <c r="W171" t="s">
        <v>8815</v>
      </c>
      <c r="X171" t="s">
        <v>8816</v>
      </c>
      <c r="Y171" t="s">
        <v>8817</v>
      </c>
      <c r="Z171" t="s">
        <v>8818</v>
      </c>
      <c r="AA171" t="s">
        <v>8819</v>
      </c>
      <c r="AB171" t="s">
        <v>8820</v>
      </c>
      <c r="AC171" t="s">
        <v>8821</v>
      </c>
      <c r="AD171" t="s">
        <v>8822</v>
      </c>
      <c r="AE171" t="s">
        <v>8823</v>
      </c>
      <c r="AF171" t="s">
        <v>8824</v>
      </c>
      <c r="AG171" t="s">
        <v>8825</v>
      </c>
      <c r="AH171" t="s">
        <v>8826</v>
      </c>
      <c r="AI171" t="s">
        <v>8827</v>
      </c>
      <c r="AJ171" t="s">
        <v>8828</v>
      </c>
      <c r="AK171" t="s">
        <v>8829</v>
      </c>
      <c r="AL171" t="s">
        <v>8830</v>
      </c>
      <c r="AM171" t="s">
        <v>8831</v>
      </c>
      <c r="AN171" t="s">
        <v>8832</v>
      </c>
      <c r="AO171" t="s">
        <v>8833</v>
      </c>
      <c r="AP171" t="s">
        <v>8834</v>
      </c>
      <c r="AQ171" t="s">
        <v>8835</v>
      </c>
      <c r="AR171" t="s">
        <v>8836</v>
      </c>
      <c r="AS171" t="s">
        <v>8837</v>
      </c>
      <c r="AT171" t="s">
        <v>8838</v>
      </c>
      <c r="AU171" t="s">
        <v>8839</v>
      </c>
      <c r="AV171" t="s">
        <v>8840</v>
      </c>
      <c r="AW171" t="s">
        <v>8841</v>
      </c>
      <c r="AX171" t="s">
        <v>8842</v>
      </c>
      <c r="AY171" t="s">
        <v>8843</v>
      </c>
      <c r="AZ171" t="s">
        <v>8844</v>
      </c>
      <c r="BA171" t="s">
        <v>8845</v>
      </c>
      <c r="BB171" t="s">
        <v>2274</v>
      </c>
      <c r="BC171" t="s">
        <v>8846</v>
      </c>
      <c r="BD171" t="s">
        <v>8847</v>
      </c>
      <c r="BE171" t="s">
        <v>8848</v>
      </c>
      <c r="BF171" t="s">
        <v>8849</v>
      </c>
      <c r="BG171" t="s">
        <v>8850</v>
      </c>
      <c r="BH171" t="s">
        <v>8851</v>
      </c>
      <c r="BI171" t="s">
        <v>8852</v>
      </c>
      <c r="BJ171" t="s">
        <v>8853</v>
      </c>
      <c r="BK171" t="s">
        <v>8854</v>
      </c>
      <c r="BL171" t="s">
        <v>8855</v>
      </c>
      <c r="BM171" t="s">
        <v>8856</v>
      </c>
      <c r="BN171" t="s">
        <v>8857</v>
      </c>
      <c r="BO171" t="s">
        <v>8858</v>
      </c>
      <c r="BP171" t="s">
        <v>8859</v>
      </c>
      <c r="BQ171" t="s">
        <v>8860</v>
      </c>
      <c r="BR171" t="s">
        <v>8861</v>
      </c>
      <c r="BS171" t="s">
        <v>8862</v>
      </c>
      <c r="BT171" t="s">
        <v>8863</v>
      </c>
      <c r="BU171" t="s">
        <v>8864</v>
      </c>
    </row>
    <row r="172" spans="1:73" x14ac:dyDescent="0.3">
      <c r="A172" t="s">
        <v>8865</v>
      </c>
      <c r="B172" t="s">
        <v>824</v>
      </c>
      <c r="C172" t="s">
        <v>109</v>
      </c>
      <c r="D172" t="s">
        <v>110</v>
      </c>
      <c r="E172" t="s">
        <v>111</v>
      </c>
      <c r="F172" t="s">
        <v>110</v>
      </c>
      <c r="G172" t="s">
        <v>111</v>
      </c>
      <c r="H172" t="s">
        <v>8192</v>
      </c>
      <c r="I172" t="s">
        <v>8193</v>
      </c>
      <c r="J172" t="s">
        <v>8866</v>
      </c>
      <c r="K172" t="s">
        <v>115</v>
      </c>
      <c r="L172" t="s">
        <v>116</v>
      </c>
      <c r="M172" t="s">
        <v>117</v>
      </c>
      <c r="N172" t="s">
        <v>118</v>
      </c>
      <c r="O172" t="s">
        <v>119</v>
      </c>
      <c r="P172" t="s">
        <v>120</v>
      </c>
      <c r="Q172" t="s">
        <v>121</v>
      </c>
      <c r="R172" t="s">
        <v>122</v>
      </c>
      <c r="S172" t="s">
        <v>108</v>
      </c>
      <c r="T172" t="s">
        <v>123</v>
      </c>
      <c r="U172" t="s">
        <v>124</v>
      </c>
      <c r="V172" t="s">
        <v>125</v>
      </c>
      <c r="W172" t="s">
        <v>8867</v>
      </c>
      <c r="X172" t="s">
        <v>8868</v>
      </c>
      <c r="Y172" t="s">
        <v>8869</v>
      </c>
      <c r="Z172" t="s">
        <v>8870</v>
      </c>
      <c r="AA172" t="s">
        <v>8871</v>
      </c>
      <c r="AB172" t="s">
        <v>8872</v>
      </c>
      <c r="AC172" t="s">
        <v>8873</v>
      </c>
      <c r="AD172" t="s">
        <v>6698</v>
      </c>
      <c r="AE172" t="s">
        <v>8874</v>
      </c>
      <c r="AF172" t="s">
        <v>8875</v>
      </c>
      <c r="AG172" t="s">
        <v>8876</v>
      </c>
      <c r="AH172" t="s">
        <v>8877</v>
      </c>
      <c r="AI172" t="s">
        <v>8878</v>
      </c>
      <c r="AJ172" t="s">
        <v>8879</v>
      </c>
      <c r="AK172" t="s">
        <v>8880</v>
      </c>
      <c r="AL172" t="s">
        <v>8881</v>
      </c>
      <c r="AM172" t="s">
        <v>8882</v>
      </c>
      <c r="AN172" t="s">
        <v>8883</v>
      </c>
      <c r="AO172" t="s">
        <v>8884</v>
      </c>
      <c r="AP172" t="s">
        <v>8885</v>
      </c>
      <c r="AQ172" t="s">
        <v>8886</v>
      </c>
      <c r="AR172" t="s">
        <v>8887</v>
      </c>
      <c r="AS172" t="s">
        <v>8888</v>
      </c>
      <c r="AT172" t="s">
        <v>8889</v>
      </c>
      <c r="AU172" t="s">
        <v>8890</v>
      </c>
      <c r="AV172" t="s">
        <v>8891</v>
      </c>
      <c r="AW172" t="s">
        <v>8892</v>
      </c>
      <c r="AX172" t="s">
        <v>8893</v>
      </c>
      <c r="AY172" t="s">
        <v>8894</v>
      </c>
      <c r="AZ172" t="s">
        <v>8895</v>
      </c>
      <c r="BA172" t="s">
        <v>8896</v>
      </c>
      <c r="BB172" t="s">
        <v>8897</v>
      </c>
      <c r="BC172" t="s">
        <v>8898</v>
      </c>
      <c r="BD172" t="s">
        <v>8899</v>
      </c>
      <c r="BE172" t="s">
        <v>8900</v>
      </c>
      <c r="BF172" t="s">
        <v>8901</v>
      </c>
      <c r="BG172" t="s">
        <v>8902</v>
      </c>
      <c r="BH172" t="s">
        <v>8903</v>
      </c>
      <c r="BI172" t="s">
        <v>8904</v>
      </c>
      <c r="BJ172" t="s">
        <v>8905</v>
      </c>
      <c r="BK172" t="s">
        <v>8906</v>
      </c>
      <c r="BL172" t="s">
        <v>8907</v>
      </c>
      <c r="BM172" t="s">
        <v>8908</v>
      </c>
      <c r="BN172" t="s">
        <v>8909</v>
      </c>
      <c r="BO172" t="s">
        <v>8910</v>
      </c>
      <c r="BP172" t="s">
        <v>8911</v>
      </c>
      <c r="BQ172" t="s">
        <v>8912</v>
      </c>
      <c r="BR172" t="s">
        <v>8913</v>
      </c>
      <c r="BS172" t="s">
        <v>8914</v>
      </c>
      <c r="BT172" t="s">
        <v>8915</v>
      </c>
      <c r="BU172" t="s">
        <v>8916</v>
      </c>
    </row>
    <row r="173" spans="1:73" x14ac:dyDescent="0.3">
      <c r="A173" t="s">
        <v>8917</v>
      </c>
      <c r="B173" t="s">
        <v>108</v>
      </c>
      <c r="C173" t="s">
        <v>109</v>
      </c>
      <c r="D173" t="s">
        <v>110</v>
      </c>
      <c r="E173" t="s">
        <v>111</v>
      </c>
      <c r="F173" t="s">
        <v>110</v>
      </c>
      <c r="G173" t="s">
        <v>111</v>
      </c>
      <c r="H173" t="s">
        <v>8918</v>
      </c>
      <c r="I173" t="s">
        <v>8919</v>
      </c>
      <c r="J173" t="s">
        <v>8920</v>
      </c>
      <c r="K173" t="s">
        <v>115</v>
      </c>
      <c r="L173" t="s">
        <v>116</v>
      </c>
      <c r="M173" t="s">
        <v>117</v>
      </c>
      <c r="N173" t="s">
        <v>118</v>
      </c>
      <c r="O173" t="s">
        <v>119</v>
      </c>
      <c r="P173" t="s">
        <v>120</v>
      </c>
      <c r="Q173" t="s">
        <v>121</v>
      </c>
      <c r="R173" t="s">
        <v>122</v>
      </c>
      <c r="S173" t="s">
        <v>108</v>
      </c>
      <c r="T173" t="s">
        <v>123</v>
      </c>
      <c r="U173" t="s">
        <v>124</v>
      </c>
      <c r="V173" t="s">
        <v>125</v>
      </c>
      <c r="W173" t="s">
        <v>8921</v>
      </c>
      <c r="X173" t="s">
        <v>8922</v>
      </c>
      <c r="Y173" t="s">
        <v>8923</v>
      </c>
      <c r="Z173" t="s">
        <v>8924</v>
      </c>
      <c r="AA173" t="s">
        <v>8925</v>
      </c>
      <c r="AB173" t="s">
        <v>8926</v>
      </c>
      <c r="AC173" t="s">
        <v>8927</v>
      </c>
      <c r="AD173" t="s">
        <v>8928</v>
      </c>
      <c r="AE173" t="s">
        <v>8929</v>
      </c>
      <c r="AF173" t="s">
        <v>8930</v>
      </c>
      <c r="AG173" t="s">
        <v>8931</v>
      </c>
      <c r="AH173" t="s">
        <v>8932</v>
      </c>
      <c r="AI173" t="s">
        <v>8933</v>
      </c>
      <c r="AJ173" t="s">
        <v>8934</v>
      </c>
      <c r="AK173" t="s">
        <v>8935</v>
      </c>
      <c r="AL173" t="s">
        <v>8936</v>
      </c>
      <c r="AM173" t="s">
        <v>8937</v>
      </c>
      <c r="AN173" t="s">
        <v>8938</v>
      </c>
      <c r="AO173" t="s">
        <v>8939</v>
      </c>
      <c r="AP173" t="s">
        <v>8940</v>
      </c>
      <c r="AQ173" t="s">
        <v>8941</v>
      </c>
      <c r="AR173" t="s">
        <v>1639</v>
      </c>
      <c r="AS173" t="s">
        <v>8942</v>
      </c>
      <c r="AT173" t="s">
        <v>8943</v>
      </c>
      <c r="AU173" t="s">
        <v>2025</v>
      </c>
      <c r="AV173" t="s">
        <v>8944</v>
      </c>
      <c r="AW173" t="s">
        <v>8945</v>
      </c>
      <c r="AX173" t="s">
        <v>8946</v>
      </c>
      <c r="AY173" t="s">
        <v>8947</v>
      </c>
      <c r="AZ173" t="s">
        <v>8948</v>
      </c>
      <c r="BA173" t="s">
        <v>8949</v>
      </c>
      <c r="BB173" t="s">
        <v>8950</v>
      </c>
      <c r="BC173" t="s">
        <v>8951</v>
      </c>
      <c r="BD173" t="s">
        <v>8952</v>
      </c>
      <c r="BE173" t="s">
        <v>8953</v>
      </c>
      <c r="BF173" t="s">
        <v>8954</v>
      </c>
      <c r="BG173" t="s">
        <v>8955</v>
      </c>
      <c r="BH173" t="s">
        <v>8956</v>
      </c>
      <c r="BI173" t="s">
        <v>8957</v>
      </c>
      <c r="BJ173" t="s">
        <v>8958</v>
      </c>
      <c r="BK173" t="s">
        <v>8959</v>
      </c>
      <c r="BL173" t="s">
        <v>8960</v>
      </c>
      <c r="BM173" t="s">
        <v>8961</v>
      </c>
      <c r="BN173" t="s">
        <v>8962</v>
      </c>
      <c r="BO173" t="s">
        <v>8963</v>
      </c>
      <c r="BP173" t="s">
        <v>8964</v>
      </c>
      <c r="BQ173" t="s">
        <v>8965</v>
      </c>
      <c r="BR173" t="s">
        <v>8966</v>
      </c>
      <c r="BS173" t="s">
        <v>8967</v>
      </c>
      <c r="BT173" t="s">
        <v>8968</v>
      </c>
      <c r="BU173" t="s">
        <v>8969</v>
      </c>
    </row>
    <row r="174" spans="1:73" x14ac:dyDescent="0.3">
      <c r="A174" t="s">
        <v>8970</v>
      </c>
      <c r="B174" t="s">
        <v>110</v>
      </c>
      <c r="C174" t="s">
        <v>109</v>
      </c>
      <c r="D174" t="s">
        <v>110</v>
      </c>
      <c r="E174" t="s">
        <v>111</v>
      </c>
      <c r="F174" t="s">
        <v>110</v>
      </c>
      <c r="G174" t="s">
        <v>111</v>
      </c>
      <c r="H174" t="s">
        <v>8918</v>
      </c>
      <c r="I174" t="s">
        <v>8919</v>
      </c>
      <c r="J174" t="s">
        <v>8971</v>
      </c>
      <c r="K174" t="s">
        <v>115</v>
      </c>
      <c r="L174" t="s">
        <v>116</v>
      </c>
      <c r="M174" t="s">
        <v>117</v>
      </c>
      <c r="N174" t="s">
        <v>118</v>
      </c>
      <c r="O174" t="s">
        <v>119</v>
      </c>
      <c r="P174" t="s">
        <v>120</v>
      </c>
      <c r="Q174" t="s">
        <v>121</v>
      </c>
      <c r="R174" t="s">
        <v>122</v>
      </c>
      <c r="S174" t="s">
        <v>108</v>
      </c>
      <c r="T174" t="s">
        <v>123</v>
      </c>
      <c r="U174" t="s">
        <v>124</v>
      </c>
      <c r="V174" t="s">
        <v>125</v>
      </c>
      <c r="W174" t="s">
        <v>8972</v>
      </c>
      <c r="X174" t="s">
        <v>8973</v>
      </c>
      <c r="Y174" t="s">
        <v>8974</v>
      </c>
      <c r="Z174" t="s">
        <v>8975</v>
      </c>
      <c r="AA174" t="s">
        <v>8976</v>
      </c>
      <c r="AB174" t="s">
        <v>8977</v>
      </c>
      <c r="AC174" t="s">
        <v>8978</v>
      </c>
      <c r="AD174" t="s">
        <v>8979</v>
      </c>
      <c r="AE174" t="s">
        <v>4634</v>
      </c>
      <c r="AF174" t="s">
        <v>8980</v>
      </c>
      <c r="AG174" t="s">
        <v>8981</v>
      </c>
      <c r="AH174" t="s">
        <v>8982</v>
      </c>
      <c r="AI174" t="s">
        <v>8983</v>
      </c>
      <c r="AJ174" t="s">
        <v>8984</v>
      </c>
      <c r="AK174" t="s">
        <v>8985</v>
      </c>
      <c r="AL174" t="s">
        <v>941</v>
      </c>
      <c r="AM174" t="s">
        <v>8986</v>
      </c>
      <c r="AN174" t="s">
        <v>8987</v>
      </c>
      <c r="AO174" t="s">
        <v>8988</v>
      </c>
      <c r="AP174" t="s">
        <v>8989</v>
      </c>
      <c r="AQ174" t="s">
        <v>8990</v>
      </c>
      <c r="AR174" t="s">
        <v>8991</v>
      </c>
      <c r="AS174" t="s">
        <v>8992</v>
      </c>
      <c r="AT174" t="s">
        <v>5726</v>
      </c>
      <c r="AU174" t="s">
        <v>8993</v>
      </c>
      <c r="AV174" t="s">
        <v>8994</v>
      </c>
      <c r="AW174" t="s">
        <v>8995</v>
      </c>
      <c r="AX174" t="s">
        <v>8996</v>
      </c>
      <c r="AY174" t="s">
        <v>8997</v>
      </c>
      <c r="AZ174" t="s">
        <v>8998</v>
      </c>
      <c r="BA174" t="s">
        <v>8999</v>
      </c>
      <c r="BB174" t="s">
        <v>9000</v>
      </c>
      <c r="BC174" t="s">
        <v>9001</v>
      </c>
      <c r="BD174" t="s">
        <v>9002</v>
      </c>
      <c r="BE174" t="s">
        <v>9003</v>
      </c>
      <c r="BF174" t="s">
        <v>9004</v>
      </c>
      <c r="BG174" t="s">
        <v>9005</v>
      </c>
      <c r="BH174" t="s">
        <v>9006</v>
      </c>
      <c r="BI174" t="s">
        <v>9007</v>
      </c>
      <c r="BJ174" t="s">
        <v>576</v>
      </c>
      <c r="BK174" t="s">
        <v>8995</v>
      </c>
      <c r="BL174" t="s">
        <v>9008</v>
      </c>
      <c r="BM174" t="s">
        <v>9009</v>
      </c>
      <c r="BN174" t="s">
        <v>9010</v>
      </c>
      <c r="BO174" t="s">
        <v>9011</v>
      </c>
      <c r="BP174" t="s">
        <v>9012</v>
      </c>
      <c r="BQ174" t="s">
        <v>9013</v>
      </c>
      <c r="BR174" t="s">
        <v>9014</v>
      </c>
      <c r="BS174" t="s">
        <v>9015</v>
      </c>
      <c r="BT174" t="s">
        <v>9016</v>
      </c>
      <c r="BU174" t="s">
        <v>9017</v>
      </c>
    </row>
    <row r="175" spans="1:73" x14ac:dyDescent="0.3">
      <c r="A175" t="s">
        <v>9018</v>
      </c>
      <c r="B175" t="s">
        <v>231</v>
      </c>
      <c r="C175" t="s">
        <v>109</v>
      </c>
      <c r="D175" t="s">
        <v>110</v>
      </c>
      <c r="E175" t="s">
        <v>111</v>
      </c>
      <c r="F175" t="s">
        <v>110</v>
      </c>
      <c r="G175" t="s">
        <v>111</v>
      </c>
      <c r="H175" t="s">
        <v>8918</v>
      </c>
      <c r="I175" t="s">
        <v>8919</v>
      </c>
      <c r="J175" t="s">
        <v>9019</v>
      </c>
      <c r="K175" t="s">
        <v>115</v>
      </c>
      <c r="L175" t="s">
        <v>116</v>
      </c>
      <c r="M175" t="s">
        <v>117</v>
      </c>
      <c r="N175" t="s">
        <v>118</v>
      </c>
      <c r="O175" t="s">
        <v>119</v>
      </c>
      <c r="P175" t="s">
        <v>120</v>
      </c>
      <c r="Q175" t="s">
        <v>121</v>
      </c>
      <c r="R175" t="s">
        <v>122</v>
      </c>
      <c r="S175" t="s">
        <v>108</v>
      </c>
      <c r="T175" t="s">
        <v>123</v>
      </c>
      <c r="U175" t="s">
        <v>124</v>
      </c>
      <c r="V175" t="s">
        <v>125</v>
      </c>
      <c r="W175" t="s">
        <v>9020</v>
      </c>
      <c r="X175" t="s">
        <v>9021</v>
      </c>
      <c r="Y175" t="s">
        <v>9022</v>
      </c>
      <c r="Z175" t="s">
        <v>9023</v>
      </c>
      <c r="AA175" t="s">
        <v>9024</v>
      </c>
      <c r="AB175" t="s">
        <v>9025</v>
      </c>
      <c r="AC175" t="s">
        <v>9026</v>
      </c>
      <c r="AD175" t="s">
        <v>9027</v>
      </c>
      <c r="AE175" t="s">
        <v>9028</v>
      </c>
      <c r="AF175" t="s">
        <v>9029</v>
      </c>
      <c r="AG175" t="s">
        <v>9030</v>
      </c>
      <c r="AH175" t="s">
        <v>9031</v>
      </c>
      <c r="AI175" t="s">
        <v>9032</v>
      </c>
      <c r="AJ175" t="s">
        <v>9033</v>
      </c>
      <c r="AK175" t="s">
        <v>7598</v>
      </c>
      <c r="AL175" t="s">
        <v>9034</v>
      </c>
      <c r="AM175" t="s">
        <v>9035</v>
      </c>
      <c r="AN175" t="s">
        <v>9036</v>
      </c>
      <c r="AO175" t="s">
        <v>9037</v>
      </c>
      <c r="AP175" t="s">
        <v>9038</v>
      </c>
      <c r="AQ175" t="s">
        <v>9039</v>
      </c>
      <c r="AR175" t="s">
        <v>9040</v>
      </c>
      <c r="AS175" t="s">
        <v>9041</v>
      </c>
      <c r="AT175" t="s">
        <v>6510</v>
      </c>
      <c r="AU175" t="s">
        <v>9042</v>
      </c>
      <c r="AV175" t="s">
        <v>9043</v>
      </c>
      <c r="AW175" t="s">
        <v>9044</v>
      </c>
      <c r="AX175" t="s">
        <v>9045</v>
      </c>
      <c r="AY175" t="s">
        <v>9046</v>
      </c>
      <c r="AZ175" t="s">
        <v>9047</v>
      </c>
      <c r="BA175" t="s">
        <v>9048</v>
      </c>
      <c r="BB175" t="s">
        <v>9049</v>
      </c>
      <c r="BC175" t="s">
        <v>9050</v>
      </c>
      <c r="BD175" t="s">
        <v>9051</v>
      </c>
      <c r="BE175" t="s">
        <v>9052</v>
      </c>
      <c r="BF175" t="s">
        <v>9053</v>
      </c>
      <c r="BG175" t="s">
        <v>9054</v>
      </c>
      <c r="BH175" t="s">
        <v>9055</v>
      </c>
      <c r="BI175" t="s">
        <v>9056</v>
      </c>
      <c r="BJ175" t="s">
        <v>9057</v>
      </c>
      <c r="BK175" t="s">
        <v>9058</v>
      </c>
      <c r="BL175" t="s">
        <v>9059</v>
      </c>
      <c r="BM175" t="s">
        <v>9060</v>
      </c>
      <c r="BN175" t="s">
        <v>9061</v>
      </c>
      <c r="BO175" t="s">
        <v>9062</v>
      </c>
      <c r="BP175" t="s">
        <v>9063</v>
      </c>
      <c r="BQ175" t="s">
        <v>9064</v>
      </c>
      <c r="BR175" t="s">
        <v>9065</v>
      </c>
      <c r="BS175" t="s">
        <v>9066</v>
      </c>
      <c r="BT175" t="s">
        <v>9067</v>
      </c>
      <c r="BU175" t="s">
        <v>9068</v>
      </c>
    </row>
    <row r="176" spans="1:73" x14ac:dyDescent="0.3">
      <c r="A176" t="s">
        <v>9069</v>
      </c>
      <c r="B176" t="s">
        <v>285</v>
      </c>
      <c r="C176" t="s">
        <v>109</v>
      </c>
      <c r="D176" t="s">
        <v>110</v>
      </c>
      <c r="E176" t="s">
        <v>111</v>
      </c>
      <c r="F176" t="s">
        <v>110</v>
      </c>
      <c r="G176" t="s">
        <v>111</v>
      </c>
      <c r="H176" t="s">
        <v>8918</v>
      </c>
      <c r="I176" t="s">
        <v>8919</v>
      </c>
      <c r="J176" t="s">
        <v>9070</v>
      </c>
      <c r="K176" t="s">
        <v>115</v>
      </c>
      <c r="L176" t="s">
        <v>116</v>
      </c>
      <c r="M176" t="s">
        <v>117</v>
      </c>
      <c r="N176" t="s">
        <v>118</v>
      </c>
      <c r="O176" t="s">
        <v>119</v>
      </c>
      <c r="P176" t="s">
        <v>120</v>
      </c>
      <c r="Q176" t="s">
        <v>121</v>
      </c>
      <c r="R176" t="s">
        <v>122</v>
      </c>
      <c r="S176" t="s">
        <v>108</v>
      </c>
      <c r="T176" t="s">
        <v>123</v>
      </c>
      <c r="U176" t="s">
        <v>124</v>
      </c>
      <c r="V176" t="s">
        <v>125</v>
      </c>
      <c r="W176" t="s">
        <v>9071</v>
      </c>
      <c r="X176" t="s">
        <v>9072</v>
      </c>
      <c r="Y176" t="s">
        <v>9073</v>
      </c>
      <c r="Z176" t="s">
        <v>9074</v>
      </c>
      <c r="AA176" t="s">
        <v>9075</v>
      </c>
      <c r="AB176" t="s">
        <v>9076</v>
      </c>
      <c r="AC176" t="s">
        <v>9077</v>
      </c>
      <c r="AD176" t="s">
        <v>4385</v>
      </c>
      <c r="AE176" t="s">
        <v>9078</v>
      </c>
      <c r="AF176" t="s">
        <v>9079</v>
      </c>
      <c r="AG176" t="s">
        <v>9080</v>
      </c>
      <c r="AH176" t="s">
        <v>9081</v>
      </c>
      <c r="AI176" t="s">
        <v>9082</v>
      </c>
      <c r="AJ176" t="s">
        <v>6561</v>
      </c>
      <c r="AK176" t="s">
        <v>9083</v>
      </c>
      <c r="AL176" t="s">
        <v>9084</v>
      </c>
      <c r="AM176" t="s">
        <v>9085</v>
      </c>
      <c r="AN176" t="s">
        <v>9086</v>
      </c>
      <c r="AO176" t="s">
        <v>9087</v>
      </c>
      <c r="AP176" t="s">
        <v>1443</v>
      </c>
      <c r="AQ176" t="s">
        <v>6565</v>
      </c>
      <c r="AR176" t="s">
        <v>9088</v>
      </c>
      <c r="AS176" t="s">
        <v>9089</v>
      </c>
      <c r="AT176" t="s">
        <v>9090</v>
      </c>
      <c r="AU176" t="s">
        <v>9091</v>
      </c>
      <c r="AV176" t="s">
        <v>9092</v>
      </c>
      <c r="AW176" t="s">
        <v>9093</v>
      </c>
      <c r="AX176" t="s">
        <v>9094</v>
      </c>
      <c r="AY176" t="s">
        <v>9095</v>
      </c>
      <c r="AZ176" t="s">
        <v>9096</v>
      </c>
      <c r="BA176" t="s">
        <v>9097</v>
      </c>
      <c r="BB176" t="s">
        <v>9098</v>
      </c>
      <c r="BC176" t="s">
        <v>9099</v>
      </c>
      <c r="BD176" t="s">
        <v>9100</v>
      </c>
      <c r="BE176" t="s">
        <v>1073</v>
      </c>
      <c r="BF176" t="s">
        <v>9101</v>
      </c>
      <c r="BG176" t="s">
        <v>9102</v>
      </c>
      <c r="BH176" t="s">
        <v>9103</v>
      </c>
      <c r="BI176" t="s">
        <v>9104</v>
      </c>
      <c r="BJ176" t="s">
        <v>9105</v>
      </c>
      <c r="BK176" t="s">
        <v>9106</v>
      </c>
      <c r="BL176" t="s">
        <v>9107</v>
      </c>
      <c r="BM176" t="s">
        <v>9108</v>
      </c>
      <c r="BN176" t="s">
        <v>9109</v>
      </c>
      <c r="BO176" t="s">
        <v>9110</v>
      </c>
      <c r="BP176" t="s">
        <v>9111</v>
      </c>
      <c r="BQ176" t="s">
        <v>9112</v>
      </c>
      <c r="BR176" t="s">
        <v>9113</v>
      </c>
      <c r="BS176" t="s">
        <v>9114</v>
      </c>
      <c r="BT176" t="s">
        <v>9115</v>
      </c>
      <c r="BU176" t="s">
        <v>9116</v>
      </c>
    </row>
    <row r="177" spans="1:73" x14ac:dyDescent="0.3">
      <c r="A177" t="s">
        <v>9117</v>
      </c>
      <c r="B177" t="s">
        <v>339</v>
      </c>
      <c r="C177" t="s">
        <v>109</v>
      </c>
      <c r="D177" t="s">
        <v>110</v>
      </c>
      <c r="E177" t="s">
        <v>111</v>
      </c>
      <c r="F177" t="s">
        <v>110</v>
      </c>
      <c r="G177" t="s">
        <v>111</v>
      </c>
      <c r="H177" t="s">
        <v>8918</v>
      </c>
      <c r="I177" t="s">
        <v>8919</v>
      </c>
      <c r="J177" t="s">
        <v>9118</v>
      </c>
      <c r="K177" t="s">
        <v>115</v>
      </c>
      <c r="L177" t="s">
        <v>116</v>
      </c>
      <c r="M177" t="s">
        <v>117</v>
      </c>
      <c r="N177" t="s">
        <v>118</v>
      </c>
      <c r="O177" t="s">
        <v>119</v>
      </c>
      <c r="P177" t="s">
        <v>120</v>
      </c>
      <c r="Q177" t="s">
        <v>121</v>
      </c>
      <c r="R177" t="s">
        <v>122</v>
      </c>
      <c r="S177" t="s">
        <v>108</v>
      </c>
      <c r="T177" t="s">
        <v>123</v>
      </c>
      <c r="U177" t="s">
        <v>124</v>
      </c>
      <c r="V177" t="s">
        <v>125</v>
      </c>
      <c r="W177" t="s">
        <v>9119</v>
      </c>
      <c r="X177" t="s">
        <v>9120</v>
      </c>
      <c r="Y177" t="s">
        <v>9121</v>
      </c>
      <c r="Z177" t="s">
        <v>9122</v>
      </c>
      <c r="AA177" t="s">
        <v>9123</v>
      </c>
      <c r="AB177" t="s">
        <v>9124</v>
      </c>
      <c r="AC177" t="s">
        <v>9125</v>
      </c>
      <c r="AD177" t="s">
        <v>9126</v>
      </c>
      <c r="AE177" t="s">
        <v>9127</v>
      </c>
      <c r="AF177" t="s">
        <v>9128</v>
      </c>
      <c r="AG177" t="s">
        <v>9129</v>
      </c>
      <c r="AH177" t="s">
        <v>9130</v>
      </c>
      <c r="AI177" t="s">
        <v>9131</v>
      </c>
      <c r="AJ177" t="s">
        <v>9132</v>
      </c>
      <c r="AK177" t="s">
        <v>9133</v>
      </c>
      <c r="AL177" t="s">
        <v>9134</v>
      </c>
      <c r="AM177" t="s">
        <v>9135</v>
      </c>
      <c r="AN177" t="s">
        <v>9136</v>
      </c>
      <c r="AO177" t="s">
        <v>9137</v>
      </c>
      <c r="AP177" t="s">
        <v>9138</v>
      </c>
      <c r="AQ177" t="s">
        <v>9139</v>
      </c>
      <c r="AR177" t="s">
        <v>9140</v>
      </c>
      <c r="AS177" t="s">
        <v>9141</v>
      </c>
      <c r="AT177" t="s">
        <v>9142</v>
      </c>
      <c r="AU177" t="s">
        <v>9143</v>
      </c>
      <c r="AV177" t="s">
        <v>9144</v>
      </c>
      <c r="AW177" t="s">
        <v>9145</v>
      </c>
      <c r="AX177" t="s">
        <v>9146</v>
      </c>
      <c r="AY177" t="s">
        <v>9147</v>
      </c>
      <c r="AZ177" t="s">
        <v>9148</v>
      </c>
      <c r="BA177" t="s">
        <v>9149</v>
      </c>
      <c r="BB177" t="s">
        <v>9150</v>
      </c>
      <c r="BC177" t="s">
        <v>9151</v>
      </c>
      <c r="BD177" t="s">
        <v>9152</v>
      </c>
      <c r="BE177" t="s">
        <v>9153</v>
      </c>
      <c r="BF177" t="s">
        <v>9154</v>
      </c>
      <c r="BG177" t="s">
        <v>9155</v>
      </c>
      <c r="BH177" t="s">
        <v>9156</v>
      </c>
      <c r="BI177" t="s">
        <v>9157</v>
      </c>
      <c r="BJ177" t="s">
        <v>9158</v>
      </c>
      <c r="BK177" t="s">
        <v>9159</v>
      </c>
      <c r="BL177" t="s">
        <v>9160</v>
      </c>
      <c r="BM177" t="s">
        <v>9161</v>
      </c>
      <c r="BN177" t="s">
        <v>9162</v>
      </c>
      <c r="BO177" t="s">
        <v>9163</v>
      </c>
      <c r="BP177" t="s">
        <v>9164</v>
      </c>
      <c r="BQ177" t="s">
        <v>9165</v>
      </c>
      <c r="BR177" t="s">
        <v>9166</v>
      </c>
      <c r="BS177" t="s">
        <v>9167</v>
      </c>
      <c r="BT177" t="s">
        <v>9168</v>
      </c>
      <c r="BU177" t="s">
        <v>9169</v>
      </c>
    </row>
    <row r="178" spans="1:73" x14ac:dyDescent="0.3">
      <c r="A178" t="s">
        <v>9170</v>
      </c>
      <c r="B178" t="s">
        <v>393</v>
      </c>
      <c r="C178" t="s">
        <v>109</v>
      </c>
      <c r="D178" t="s">
        <v>110</v>
      </c>
      <c r="E178" t="s">
        <v>111</v>
      </c>
      <c r="F178" t="s">
        <v>110</v>
      </c>
      <c r="G178" t="s">
        <v>111</v>
      </c>
      <c r="H178" t="s">
        <v>8918</v>
      </c>
      <c r="I178" t="s">
        <v>8919</v>
      </c>
      <c r="J178" t="s">
        <v>9171</v>
      </c>
      <c r="K178" t="s">
        <v>115</v>
      </c>
      <c r="L178" t="s">
        <v>116</v>
      </c>
      <c r="M178" t="s">
        <v>117</v>
      </c>
      <c r="N178" t="s">
        <v>118</v>
      </c>
      <c r="O178" t="s">
        <v>119</v>
      </c>
      <c r="P178" t="s">
        <v>120</v>
      </c>
      <c r="Q178" t="s">
        <v>121</v>
      </c>
      <c r="R178" t="s">
        <v>122</v>
      </c>
      <c r="S178" t="s">
        <v>108</v>
      </c>
      <c r="T178" t="s">
        <v>123</v>
      </c>
      <c r="U178" t="s">
        <v>124</v>
      </c>
      <c r="V178" t="s">
        <v>125</v>
      </c>
      <c r="W178" t="s">
        <v>9172</v>
      </c>
      <c r="X178" t="s">
        <v>9173</v>
      </c>
      <c r="Y178" t="s">
        <v>9174</v>
      </c>
      <c r="Z178" t="s">
        <v>9175</v>
      </c>
      <c r="AA178" t="s">
        <v>1891</v>
      </c>
      <c r="AB178" t="s">
        <v>9176</v>
      </c>
      <c r="AC178" t="s">
        <v>9177</v>
      </c>
      <c r="AD178" t="s">
        <v>9178</v>
      </c>
      <c r="AE178" t="s">
        <v>9179</v>
      </c>
      <c r="AF178" t="s">
        <v>9180</v>
      </c>
      <c r="AG178" t="s">
        <v>9181</v>
      </c>
      <c r="AH178" t="s">
        <v>9182</v>
      </c>
      <c r="AI178" t="s">
        <v>3373</v>
      </c>
      <c r="AJ178" t="s">
        <v>9183</v>
      </c>
      <c r="AK178" t="s">
        <v>8847</v>
      </c>
      <c r="AL178" t="s">
        <v>9184</v>
      </c>
      <c r="AM178" t="s">
        <v>9185</v>
      </c>
      <c r="AN178" t="s">
        <v>9186</v>
      </c>
      <c r="AO178" t="s">
        <v>9187</v>
      </c>
      <c r="AP178" t="s">
        <v>9188</v>
      </c>
      <c r="AQ178" t="s">
        <v>9189</v>
      </c>
      <c r="AR178" t="s">
        <v>9190</v>
      </c>
      <c r="AS178" t="s">
        <v>9191</v>
      </c>
      <c r="AT178" t="s">
        <v>9192</v>
      </c>
      <c r="AU178" t="s">
        <v>9193</v>
      </c>
      <c r="AV178" t="s">
        <v>9194</v>
      </c>
      <c r="AW178" t="s">
        <v>9195</v>
      </c>
      <c r="AX178" t="s">
        <v>9196</v>
      </c>
      <c r="AY178" t="s">
        <v>9197</v>
      </c>
      <c r="AZ178" t="s">
        <v>9198</v>
      </c>
      <c r="BA178" t="s">
        <v>9199</v>
      </c>
      <c r="BB178" t="s">
        <v>9200</v>
      </c>
      <c r="BC178" t="s">
        <v>9201</v>
      </c>
      <c r="BD178" t="s">
        <v>9202</v>
      </c>
      <c r="BE178" t="s">
        <v>9203</v>
      </c>
      <c r="BF178" t="s">
        <v>9204</v>
      </c>
      <c r="BG178" t="s">
        <v>9205</v>
      </c>
      <c r="BH178" t="s">
        <v>9206</v>
      </c>
      <c r="BI178" t="s">
        <v>9207</v>
      </c>
      <c r="BJ178" t="s">
        <v>9208</v>
      </c>
      <c r="BK178" t="s">
        <v>9209</v>
      </c>
      <c r="BL178" t="s">
        <v>9210</v>
      </c>
      <c r="BM178" t="s">
        <v>9211</v>
      </c>
      <c r="BN178" t="s">
        <v>9212</v>
      </c>
      <c r="BO178" t="s">
        <v>9213</v>
      </c>
      <c r="BP178" t="s">
        <v>9214</v>
      </c>
      <c r="BQ178" t="s">
        <v>9215</v>
      </c>
      <c r="BR178" t="s">
        <v>9216</v>
      </c>
      <c r="BS178" t="s">
        <v>9217</v>
      </c>
      <c r="BT178" t="s">
        <v>9218</v>
      </c>
      <c r="BU178" t="s">
        <v>9219</v>
      </c>
    </row>
    <row r="179" spans="1:73" x14ac:dyDescent="0.3">
      <c r="A179" t="s">
        <v>9220</v>
      </c>
      <c r="B179" t="s">
        <v>447</v>
      </c>
      <c r="C179" t="s">
        <v>109</v>
      </c>
      <c r="D179" t="s">
        <v>110</v>
      </c>
      <c r="E179" t="s">
        <v>111</v>
      </c>
      <c r="F179" t="s">
        <v>110</v>
      </c>
      <c r="G179" t="s">
        <v>111</v>
      </c>
      <c r="H179" t="s">
        <v>8918</v>
      </c>
      <c r="I179" t="s">
        <v>8919</v>
      </c>
      <c r="J179" t="s">
        <v>9221</v>
      </c>
      <c r="K179" t="s">
        <v>115</v>
      </c>
      <c r="L179" t="s">
        <v>116</v>
      </c>
      <c r="M179" t="s">
        <v>117</v>
      </c>
      <c r="N179" t="s">
        <v>118</v>
      </c>
      <c r="O179" t="s">
        <v>119</v>
      </c>
      <c r="P179" t="s">
        <v>120</v>
      </c>
      <c r="Q179" t="s">
        <v>121</v>
      </c>
      <c r="R179" t="s">
        <v>122</v>
      </c>
      <c r="S179" t="s">
        <v>108</v>
      </c>
      <c r="T179" t="s">
        <v>123</v>
      </c>
      <c r="U179" t="s">
        <v>124</v>
      </c>
      <c r="V179" t="s">
        <v>125</v>
      </c>
      <c r="W179" t="s">
        <v>9222</v>
      </c>
      <c r="X179" t="s">
        <v>9223</v>
      </c>
      <c r="Y179" t="s">
        <v>9224</v>
      </c>
      <c r="Z179" t="s">
        <v>9225</v>
      </c>
      <c r="AA179" t="s">
        <v>9226</v>
      </c>
      <c r="AB179" t="s">
        <v>9227</v>
      </c>
      <c r="AC179" t="s">
        <v>9228</v>
      </c>
      <c r="AD179" t="s">
        <v>9229</v>
      </c>
      <c r="AE179" t="s">
        <v>9230</v>
      </c>
      <c r="AF179" t="s">
        <v>9231</v>
      </c>
      <c r="AG179" t="s">
        <v>858</v>
      </c>
      <c r="AH179" t="s">
        <v>9232</v>
      </c>
      <c r="AI179" t="s">
        <v>9233</v>
      </c>
      <c r="AJ179" t="s">
        <v>7804</v>
      </c>
      <c r="AK179" t="s">
        <v>9234</v>
      </c>
      <c r="AL179" t="s">
        <v>9235</v>
      </c>
      <c r="AM179" t="s">
        <v>9236</v>
      </c>
      <c r="AN179" t="s">
        <v>9237</v>
      </c>
      <c r="AO179" t="s">
        <v>9238</v>
      </c>
      <c r="AP179" t="s">
        <v>9239</v>
      </c>
      <c r="AQ179" t="s">
        <v>9240</v>
      </c>
      <c r="AR179" t="s">
        <v>9241</v>
      </c>
      <c r="AS179" t="s">
        <v>1209</v>
      </c>
      <c r="AT179" t="s">
        <v>9242</v>
      </c>
      <c r="AU179" t="s">
        <v>9243</v>
      </c>
      <c r="AV179" t="s">
        <v>9244</v>
      </c>
      <c r="AW179" t="s">
        <v>9245</v>
      </c>
      <c r="AX179" t="s">
        <v>9246</v>
      </c>
      <c r="AY179" t="s">
        <v>2338</v>
      </c>
      <c r="AZ179" t="s">
        <v>9247</v>
      </c>
      <c r="BA179" t="s">
        <v>7083</v>
      </c>
      <c r="BB179" t="s">
        <v>9248</v>
      </c>
      <c r="BC179" t="s">
        <v>9249</v>
      </c>
      <c r="BD179" t="s">
        <v>9250</v>
      </c>
      <c r="BE179" t="s">
        <v>9251</v>
      </c>
      <c r="BF179" t="s">
        <v>9252</v>
      </c>
      <c r="BG179" t="s">
        <v>9253</v>
      </c>
      <c r="BH179" t="s">
        <v>9254</v>
      </c>
      <c r="BI179" t="s">
        <v>9255</v>
      </c>
      <c r="BJ179" t="s">
        <v>9256</v>
      </c>
      <c r="BK179" t="s">
        <v>1237</v>
      </c>
      <c r="BL179" t="s">
        <v>9257</v>
      </c>
      <c r="BM179" t="s">
        <v>9258</v>
      </c>
      <c r="BN179" t="s">
        <v>9259</v>
      </c>
      <c r="BO179" t="s">
        <v>9260</v>
      </c>
      <c r="BP179" t="s">
        <v>9261</v>
      </c>
      <c r="BQ179" t="s">
        <v>9262</v>
      </c>
      <c r="BR179" t="s">
        <v>9263</v>
      </c>
      <c r="BS179" t="s">
        <v>9264</v>
      </c>
      <c r="BT179" t="s">
        <v>9265</v>
      </c>
      <c r="BU179" t="s">
        <v>9266</v>
      </c>
    </row>
    <row r="180" spans="1:73" x14ac:dyDescent="0.3">
      <c r="A180" t="s">
        <v>9267</v>
      </c>
      <c r="B180" t="s">
        <v>501</v>
      </c>
      <c r="C180" t="s">
        <v>109</v>
      </c>
      <c r="D180" t="s">
        <v>110</v>
      </c>
      <c r="E180" t="s">
        <v>111</v>
      </c>
      <c r="F180" t="s">
        <v>110</v>
      </c>
      <c r="G180" t="s">
        <v>111</v>
      </c>
      <c r="H180" t="s">
        <v>8918</v>
      </c>
      <c r="I180" t="s">
        <v>8919</v>
      </c>
      <c r="J180" t="s">
        <v>9268</v>
      </c>
      <c r="K180" t="s">
        <v>115</v>
      </c>
      <c r="L180" t="s">
        <v>116</v>
      </c>
      <c r="M180" t="s">
        <v>117</v>
      </c>
      <c r="N180" t="s">
        <v>118</v>
      </c>
      <c r="O180" t="s">
        <v>119</v>
      </c>
      <c r="P180" t="s">
        <v>120</v>
      </c>
      <c r="Q180" t="s">
        <v>121</v>
      </c>
      <c r="R180" t="s">
        <v>122</v>
      </c>
      <c r="S180" t="s">
        <v>108</v>
      </c>
      <c r="T180" t="s">
        <v>123</v>
      </c>
      <c r="U180" t="s">
        <v>124</v>
      </c>
      <c r="V180" t="s">
        <v>125</v>
      </c>
      <c r="W180" t="s">
        <v>9269</v>
      </c>
      <c r="X180" t="s">
        <v>9270</v>
      </c>
      <c r="Y180" t="s">
        <v>9271</v>
      </c>
      <c r="Z180" t="s">
        <v>9272</v>
      </c>
      <c r="AA180" t="s">
        <v>9273</v>
      </c>
      <c r="AB180" t="s">
        <v>9274</v>
      </c>
      <c r="AC180" t="s">
        <v>9275</v>
      </c>
      <c r="AD180" t="s">
        <v>9276</v>
      </c>
      <c r="AE180" t="s">
        <v>9277</v>
      </c>
      <c r="AF180" t="s">
        <v>9278</v>
      </c>
      <c r="AG180" t="s">
        <v>9279</v>
      </c>
      <c r="AH180" t="s">
        <v>9280</v>
      </c>
      <c r="AI180" t="s">
        <v>9281</v>
      </c>
      <c r="AJ180" t="s">
        <v>9282</v>
      </c>
      <c r="AK180" t="s">
        <v>9283</v>
      </c>
      <c r="AL180" t="s">
        <v>9284</v>
      </c>
      <c r="AM180" t="s">
        <v>9285</v>
      </c>
      <c r="AN180" t="s">
        <v>9286</v>
      </c>
      <c r="AO180" t="s">
        <v>9287</v>
      </c>
      <c r="AP180" t="s">
        <v>9288</v>
      </c>
      <c r="AQ180" t="s">
        <v>9289</v>
      </c>
      <c r="AR180" t="s">
        <v>9290</v>
      </c>
      <c r="AS180" t="s">
        <v>9291</v>
      </c>
      <c r="AT180" t="s">
        <v>9292</v>
      </c>
      <c r="AU180" t="s">
        <v>9293</v>
      </c>
      <c r="AV180" t="s">
        <v>9294</v>
      </c>
      <c r="AW180" t="s">
        <v>9295</v>
      </c>
      <c r="AX180" t="s">
        <v>9296</v>
      </c>
      <c r="AY180" t="s">
        <v>9297</v>
      </c>
      <c r="AZ180" t="s">
        <v>9298</v>
      </c>
      <c r="BA180" t="s">
        <v>9299</v>
      </c>
      <c r="BB180" t="s">
        <v>9300</v>
      </c>
      <c r="BC180" t="s">
        <v>9301</v>
      </c>
      <c r="BD180" t="s">
        <v>2379</v>
      </c>
      <c r="BE180" t="s">
        <v>9302</v>
      </c>
      <c r="BF180" t="s">
        <v>9303</v>
      </c>
      <c r="BG180" t="s">
        <v>9304</v>
      </c>
      <c r="BH180" t="s">
        <v>9305</v>
      </c>
      <c r="BI180" t="s">
        <v>9306</v>
      </c>
      <c r="BJ180" t="s">
        <v>9307</v>
      </c>
      <c r="BK180" t="s">
        <v>9308</v>
      </c>
      <c r="BL180" t="s">
        <v>9309</v>
      </c>
      <c r="BM180" t="s">
        <v>9310</v>
      </c>
      <c r="BN180" t="s">
        <v>9311</v>
      </c>
      <c r="BO180" t="s">
        <v>9312</v>
      </c>
      <c r="BP180" t="s">
        <v>9313</v>
      </c>
      <c r="BQ180" t="s">
        <v>9314</v>
      </c>
      <c r="BR180" t="s">
        <v>9315</v>
      </c>
      <c r="BS180" t="s">
        <v>9316</v>
      </c>
      <c r="BT180" t="s">
        <v>9317</v>
      </c>
      <c r="BU180" t="s">
        <v>9318</v>
      </c>
    </row>
    <row r="181" spans="1:73" x14ac:dyDescent="0.3">
      <c r="A181" t="s">
        <v>9319</v>
      </c>
      <c r="B181" t="s">
        <v>555</v>
      </c>
      <c r="C181" t="s">
        <v>109</v>
      </c>
      <c r="D181" t="s">
        <v>110</v>
      </c>
      <c r="E181" t="s">
        <v>111</v>
      </c>
      <c r="F181" t="s">
        <v>110</v>
      </c>
      <c r="G181" t="s">
        <v>111</v>
      </c>
      <c r="H181" t="s">
        <v>8918</v>
      </c>
      <c r="I181" t="s">
        <v>8919</v>
      </c>
      <c r="J181" t="s">
        <v>9320</v>
      </c>
      <c r="K181" t="s">
        <v>115</v>
      </c>
      <c r="L181" t="s">
        <v>116</v>
      </c>
      <c r="M181" t="s">
        <v>117</v>
      </c>
      <c r="N181" t="s">
        <v>118</v>
      </c>
      <c r="O181" t="s">
        <v>119</v>
      </c>
      <c r="P181" t="s">
        <v>120</v>
      </c>
      <c r="Q181" t="s">
        <v>121</v>
      </c>
      <c r="R181" t="s">
        <v>122</v>
      </c>
      <c r="S181" t="s">
        <v>108</v>
      </c>
      <c r="T181" t="s">
        <v>123</v>
      </c>
      <c r="U181" t="s">
        <v>124</v>
      </c>
      <c r="V181" t="s">
        <v>125</v>
      </c>
      <c r="W181" t="s">
        <v>9321</v>
      </c>
      <c r="X181" t="s">
        <v>9322</v>
      </c>
      <c r="Y181" t="s">
        <v>9323</v>
      </c>
      <c r="Z181" t="s">
        <v>9324</v>
      </c>
      <c r="AA181" t="s">
        <v>9325</v>
      </c>
      <c r="AB181" t="s">
        <v>6439</v>
      </c>
      <c r="AC181" t="s">
        <v>9326</v>
      </c>
      <c r="AD181" t="s">
        <v>9327</v>
      </c>
      <c r="AE181" t="s">
        <v>9328</v>
      </c>
      <c r="AF181" t="s">
        <v>9329</v>
      </c>
      <c r="AG181" t="s">
        <v>9330</v>
      </c>
      <c r="AH181" t="s">
        <v>9331</v>
      </c>
      <c r="AI181" t="s">
        <v>9332</v>
      </c>
      <c r="AJ181" t="s">
        <v>9333</v>
      </c>
      <c r="AK181" t="s">
        <v>9334</v>
      </c>
      <c r="AL181" t="s">
        <v>9335</v>
      </c>
      <c r="AM181" t="s">
        <v>2071</v>
      </c>
      <c r="AN181" t="s">
        <v>9336</v>
      </c>
      <c r="AO181" t="s">
        <v>9337</v>
      </c>
      <c r="AP181" t="s">
        <v>9338</v>
      </c>
      <c r="AQ181" t="s">
        <v>9339</v>
      </c>
      <c r="AR181" t="s">
        <v>9340</v>
      </c>
      <c r="AS181" t="s">
        <v>9341</v>
      </c>
      <c r="AT181" t="s">
        <v>9342</v>
      </c>
      <c r="AU181" t="s">
        <v>9343</v>
      </c>
      <c r="AV181" t="s">
        <v>9344</v>
      </c>
      <c r="AW181" t="s">
        <v>9345</v>
      </c>
      <c r="AX181" t="s">
        <v>9346</v>
      </c>
      <c r="AY181" t="s">
        <v>9347</v>
      </c>
      <c r="AZ181" t="s">
        <v>9348</v>
      </c>
      <c r="BA181" t="s">
        <v>9349</v>
      </c>
      <c r="BB181" t="s">
        <v>9350</v>
      </c>
      <c r="BC181" t="s">
        <v>9351</v>
      </c>
      <c r="BD181" t="s">
        <v>9352</v>
      </c>
      <c r="BE181" t="s">
        <v>2064</v>
      </c>
      <c r="BF181" t="s">
        <v>9353</v>
      </c>
      <c r="BG181" t="s">
        <v>9354</v>
      </c>
      <c r="BH181" t="s">
        <v>9355</v>
      </c>
      <c r="BI181" t="s">
        <v>9356</v>
      </c>
      <c r="BJ181" t="s">
        <v>9357</v>
      </c>
      <c r="BK181" t="s">
        <v>9358</v>
      </c>
      <c r="BL181" t="s">
        <v>9359</v>
      </c>
      <c r="BM181" t="s">
        <v>9360</v>
      </c>
      <c r="BN181" t="s">
        <v>9361</v>
      </c>
      <c r="BO181" t="s">
        <v>9362</v>
      </c>
      <c r="BP181" t="s">
        <v>9363</v>
      </c>
      <c r="BQ181" t="s">
        <v>9364</v>
      </c>
      <c r="BR181" t="s">
        <v>9365</v>
      </c>
      <c r="BS181" t="s">
        <v>9366</v>
      </c>
      <c r="BT181" t="s">
        <v>9367</v>
      </c>
      <c r="BU181" t="s">
        <v>9368</v>
      </c>
    </row>
    <row r="182" spans="1:73" x14ac:dyDescent="0.3">
      <c r="A182" t="s">
        <v>9369</v>
      </c>
      <c r="B182" t="s">
        <v>609</v>
      </c>
      <c r="C182" t="s">
        <v>109</v>
      </c>
      <c r="D182" t="s">
        <v>110</v>
      </c>
      <c r="E182" t="s">
        <v>111</v>
      </c>
      <c r="F182" t="s">
        <v>110</v>
      </c>
      <c r="G182" t="s">
        <v>111</v>
      </c>
      <c r="H182" t="s">
        <v>8918</v>
      </c>
      <c r="I182" t="s">
        <v>8919</v>
      </c>
      <c r="J182" t="s">
        <v>9370</v>
      </c>
      <c r="K182" t="s">
        <v>115</v>
      </c>
      <c r="L182" t="s">
        <v>116</v>
      </c>
      <c r="M182" t="s">
        <v>117</v>
      </c>
      <c r="N182" t="s">
        <v>118</v>
      </c>
      <c r="O182" t="s">
        <v>119</v>
      </c>
      <c r="P182" t="s">
        <v>120</v>
      </c>
      <c r="Q182" t="s">
        <v>121</v>
      </c>
      <c r="R182" t="s">
        <v>122</v>
      </c>
      <c r="S182" t="s">
        <v>108</v>
      </c>
      <c r="T182" t="s">
        <v>123</v>
      </c>
      <c r="U182" t="s">
        <v>124</v>
      </c>
      <c r="V182" t="s">
        <v>125</v>
      </c>
      <c r="W182" t="s">
        <v>9371</v>
      </c>
      <c r="X182" t="s">
        <v>9372</v>
      </c>
      <c r="Y182" t="s">
        <v>9373</v>
      </c>
      <c r="Z182" t="s">
        <v>9374</v>
      </c>
      <c r="AA182" t="s">
        <v>9375</v>
      </c>
      <c r="AB182" t="s">
        <v>9376</v>
      </c>
      <c r="AC182" t="s">
        <v>9377</v>
      </c>
      <c r="AD182" t="s">
        <v>9378</v>
      </c>
      <c r="AE182" t="s">
        <v>9379</v>
      </c>
      <c r="AF182" t="s">
        <v>9380</v>
      </c>
      <c r="AG182" t="s">
        <v>9381</v>
      </c>
      <c r="AH182" t="s">
        <v>9382</v>
      </c>
      <c r="AI182" t="s">
        <v>9383</v>
      </c>
      <c r="AJ182" t="s">
        <v>9384</v>
      </c>
      <c r="AK182" t="s">
        <v>9385</v>
      </c>
      <c r="AL182" t="s">
        <v>9386</v>
      </c>
      <c r="AM182" t="s">
        <v>9387</v>
      </c>
      <c r="AN182" t="s">
        <v>9388</v>
      </c>
      <c r="AO182" t="s">
        <v>9389</v>
      </c>
      <c r="AP182" t="s">
        <v>9390</v>
      </c>
      <c r="AQ182" t="s">
        <v>9391</v>
      </c>
      <c r="AR182" t="s">
        <v>9392</v>
      </c>
      <c r="AS182" t="s">
        <v>9393</v>
      </c>
      <c r="AT182" t="s">
        <v>9394</v>
      </c>
      <c r="AU182" t="s">
        <v>9395</v>
      </c>
      <c r="AV182" t="s">
        <v>9396</v>
      </c>
      <c r="AW182" t="s">
        <v>9397</v>
      </c>
      <c r="AX182" t="s">
        <v>9398</v>
      </c>
      <c r="AY182" t="s">
        <v>9399</v>
      </c>
      <c r="AZ182" t="s">
        <v>9400</v>
      </c>
      <c r="BA182" t="s">
        <v>9401</v>
      </c>
      <c r="BB182" t="s">
        <v>9402</v>
      </c>
      <c r="BC182" t="s">
        <v>9403</v>
      </c>
      <c r="BD182" t="s">
        <v>9404</v>
      </c>
      <c r="BE182" t="s">
        <v>9405</v>
      </c>
      <c r="BF182" t="s">
        <v>9406</v>
      </c>
      <c r="BG182" t="s">
        <v>9407</v>
      </c>
      <c r="BH182" t="s">
        <v>9408</v>
      </c>
      <c r="BI182" t="s">
        <v>9409</v>
      </c>
      <c r="BJ182" t="s">
        <v>9410</v>
      </c>
      <c r="BK182" t="s">
        <v>9411</v>
      </c>
      <c r="BL182" t="s">
        <v>9412</v>
      </c>
      <c r="BM182" t="s">
        <v>9413</v>
      </c>
      <c r="BN182" t="s">
        <v>9414</v>
      </c>
      <c r="BO182" t="s">
        <v>9415</v>
      </c>
      <c r="BP182" t="s">
        <v>9416</v>
      </c>
      <c r="BQ182" t="s">
        <v>9417</v>
      </c>
      <c r="BR182" t="s">
        <v>9418</v>
      </c>
      <c r="BS182" t="s">
        <v>9419</v>
      </c>
      <c r="BT182" t="s">
        <v>9420</v>
      </c>
      <c r="BU182" t="s">
        <v>9421</v>
      </c>
    </row>
    <row r="183" spans="1:73" x14ac:dyDescent="0.3">
      <c r="A183" t="s">
        <v>9422</v>
      </c>
      <c r="B183" t="s">
        <v>663</v>
      </c>
      <c r="C183" t="s">
        <v>109</v>
      </c>
      <c r="D183" t="s">
        <v>110</v>
      </c>
      <c r="E183" t="s">
        <v>111</v>
      </c>
      <c r="F183" t="s">
        <v>110</v>
      </c>
      <c r="G183" t="s">
        <v>111</v>
      </c>
      <c r="H183" t="s">
        <v>8918</v>
      </c>
      <c r="I183" t="s">
        <v>8919</v>
      </c>
      <c r="J183" t="s">
        <v>9423</v>
      </c>
      <c r="K183" t="s">
        <v>115</v>
      </c>
      <c r="L183" t="s">
        <v>116</v>
      </c>
      <c r="M183" t="s">
        <v>117</v>
      </c>
      <c r="N183" t="s">
        <v>118</v>
      </c>
      <c r="O183" t="s">
        <v>119</v>
      </c>
      <c r="P183" t="s">
        <v>120</v>
      </c>
      <c r="Q183" t="s">
        <v>121</v>
      </c>
      <c r="R183" t="s">
        <v>122</v>
      </c>
      <c r="S183" t="s">
        <v>108</v>
      </c>
      <c r="T183" t="s">
        <v>123</v>
      </c>
      <c r="U183" t="s">
        <v>124</v>
      </c>
      <c r="V183" t="s">
        <v>125</v>
      </c>
      <c r="W183" t="s">
        <v>9424</v>
      </c>
      <c r="X183" t="s">
        <v>9425</v>
      </c>
      <c r="Y183" t="s">
        <v>9426</v>
      </c>
      <c r="Z183" t="s">
        <v>9427</v>
      </c>
      <c r="AA183" t="s">
        <v>9428</v>
      </c>
      <c r="AB183" t="s">
        <v>9429</v>
      </c>
      <c r="AC183" t="s">
        <v>9430</v>
      </c>
      <c r="AD183" t="s">
        <v>9431</v>
      </c>
      <c r="AE183" t="s">
        <v>9432</v>
      </c>
      <c r="AF183" t="s">
        <v>9433</v>
      </c>
      <c r="AG183" t="s">
        <v>9434</v>
      </c>
      <c r="AH183" t="s">
        <v>9435</v>
      </c>
      <c r="AI183" t="s">
        <v>9436</v>
      </c>
      <c r="AJ183" t="s">
        <v>9437</v>
      </c>
      <c r="AK183" t="s">
        <v>9438</v>
      </c>
      <c r="AL183" t="s">
        <v>9439</v>
      </c>
      <c r="AM183" t="s">
        <v>9440</v>
      </c>
      <c r="AN183" t="s">
        <v>1052</v>
      </c>
      <c r="AO183" t="s">
        <v>9441</v>
      </c>
      <c r="AP183" t="s">
        <v>9442</v>
      </c>
      <c r="AQ183" t="s">
        <v>4016</v>
      </c>
      <c r="AR183" t="s">
        <v>9443</v>
      </c>
      <c r="AS183" t="s">
        <v>9444</v>
      </c>
      <c r="AT183" t="s">
        <v>9445</v>
      </c>
      <c r="AU183" t="s">
        <v>9446</v>
      </c>
      <c r="AV183" t="s">
        <v>9447</v>
      </c>
      <c r="AW183" t="s">
        <v>9448</v>
      </c>
      <c r="AX183" t="s">
        <v>9449</v>
      </c>
      <c r="AY183" t="s">
        <v>9450</v>
      </c>
      <c r="AZ183" t="s">
        <v>9451</v>
      </c>
      <c r="BA183" t="s">
        <v>9452</v>
      </c>
      <c r="BB183" t="s">
        <v>9453</v>
      </c>
      <c r="BC183" t="s">
        <v>9454</v>
      </c>
      <c r="BD183" t="s">
        <v>9455</v>
      </c>
      <c r="BE183" t="s">
        <v>9456</v>
      </c>
      <c r="BF183" t="s">
        <v>9457</v>
      </c>
      <c r="BG183" t="s">
        <v>9458</v>
      </c>
      <c r="BH183" t="s">
        <v>9459</v>
      </c>
      <c r="BI183" t="s">
        <v>9460</v>
      </c>
      <c r="BJ183" t="s">
        <v>9461</v>
      </c>
      <c r="BK183" t="s">
        <v>9462</v>
      </c>
      <c r="BL183" t="s">
        <v>9463</v>
      </c>
      <c r="BM183" t="s">
        <v>9464</v>
      </c>
      <c r="BN183" t="s">
        <v>9465</v>
      </c>
      <c r="BO183" t="s">
        <v>9466</v>
      </c>
      <c r="BP183" t="s">
        <v>9467</v>
      </c>
      <c r="BQ183" t="s">
        <v>9468</v>
      </c>
      <c r="BR183" t="s">
        <v>9469</v>
      </c>
      <c r="BS183" t="s">
        <v>9470</v>
      </c>
      <c r="BT183" t="s">
        <v>9471</v>
      </c>
      <c r="BU183" t="s">
        <v>9472</v>
      </c>
    </row>
    <row r="184" spans="1:73" x14ac:dyDescent="0.3">
      <c r="A184" t="s">
        <v>9473</v>
      </c>
      <c r="B184" t="s">
        <v>717</v>
      </c>
      <c r="C184" t="s">
        <v>109</v>
      </c>
      <c r="D184" t="s">
        <v>110</v>
      </c>
      <c r="E184" t="s">
        <v>111</v>
      </c>
      <c r="F184" t="s">
        <v>110</v>
      </c>
      <c r="G184" t="s">
        <v>111</v>
      </c>
      <c r="H184" t="s">
        <v>8918</v>
      </c>
      <c r="I184" t="s">
        <v>8919</v>
      </c>
      <c r="J184" t="s">
        <v>9474</v>
      </c>
      <c r="K184" t="s">
        <v>115</v>
      </c>
      <c r="L184" t="s">
        <v>116</v>
      </c>
      <c r="M184" t="s">
        <v>117</v>
      </c>
      <c r="N184" t="s">
        <v>118</v>
      </c>
      <c r="O184" t="s">
        <v>119</v>
      </c>
      <c r="P184" t="s">
        <v>120</v>
      </c>
      <c r="Q184" t="s">
        <v>121</v>
      </c>
      <c r="R184" t="s">
        <v>122</v>
      </c>
      <c r="S184" t="s">
        <v>108</v>
      </c>
      <c r="T184" t="s">
        <v>123</v>
      </c>
      <c r="U184" t="s">
        <v>124</v>
      </c>
      <c r="V184" t="s">
        <v>125</v>
      </c>
      <c r="W184" t="s">
        <v>9475</v>
      </c>
      <c r="X184" t="s">
        <v>9476</v>
      </c>
      <c r="Y184" t="s">
        <v>9477</v>
      </c>
      <c r="Z184" t="s">
        <v>9478</v>
      </c>
      <c r="AA184" t="s">
        <v>9479</v>
      </c>
      <c r="AB184" t="s">
        <v>9480</v>
      </c>
      <c r="AC184" t="s">
        <v>9481</v>
      </c>
      <c r="AD184" t="s">
        <v>9482</v>
      </c>
      <c r="AE184" t="s">
        <v>9483</v>
      </c>
      <c r="AF184" t="s">
        <v>5152</v>
      </c>
      <c r="AG184" t="s">
        <v>5175</v>
      </c>
      <c r="AH184" t="s">
        <v>9484</v>
      </c>
      <c r="AI184" t="s">
        <v>9485</v>
      </c>
      <c r="AJ184" t="s">
        <v>9486</v>
      </c>
      <c r="AK184" t="s">
        <v>9487</v>
      </c>
      <c r="AL184" t="s">
        <v>9488</v>
      </c>
      <c r="AM184" t="s">
        <v>9489</v>
      </c>
      <c r="AN184" t="s">
        <v>9490</v>
      </c>
      <c r="AO184" t="s">
        <v>2955</v>
      </c>
      <c r="AP184" t="s">
        <v>9491</v>
      </c>
      <c r="AQ184" t="s">
        <v>9492</v>
      </c>
      <c r="AR184" t="s">
        <v>9493</v>
      </c>
      <c r="AS184" t="s">
        <v>9494</v>
      </c>
      <c r="AT184" t="s">
        <v>9495</v>
      </c>
      <c r="AU184" t="s">
        <v>9496</v>
      </c>
      <c r="AV184" t="s">
        <v>9497</v>
      </c>
      <c r="AW184" t="s">
        <v>2226</v>
      </c>
      <c r="AX184" t="s">
        <v>9498</v>
      </c>
      <c r="AY184" t="s">
        <v>9499</v>
      </c>
      <c r="AZ184" t="s">
        <v>9500</v>
      </c>
      <c r="BA184" t="s">
        <v>9501</v>
      </c>
      <c r="BB184" t="s">
        <v>9502</v>
      </c>
      <c r="BC184" t="s">
        <v>9503</v>
      </c>
      <c r="BD184" t="s">
        <v>9504</v>
      </c>
      <c r="BE184" t="s">
        <v>9505</v>
      </c>
      <c r="BF184" t="s">
        <v>9506</v>
      </c>
      <c r="BG184" t="s">
        <v>9507</v>
      </c>
      <c r="BH184" t="s">
        <v>9508</v>
      </c>
      <c r="BI184" t="s">
        <v>9509</v>
      </c>
      <c r="BJ184" t="s">
        <v>9510</v>
      </c>
      <c r="BK184" t="s">
        <v>9511</v>
      </c>
      <c r="BL184" t="s">
        <v>9512</v>
      </c>
      <c r="BM184" t="s">
        <v>9513</v>
      </c>
      <c r="BN184" t="s">
        <v>9514</v>
      </c>
      <c r="BO184" t="s">
        <v>9515</v>
      </c>
      <c r="BP184" t="s">
        <v>9516</v>
      </c>
      <c r="BQ184" t="s">
        <v>9517</v>
      </c>
      <c r="BR184" t="s">
        <v>9518</v>
      </c>
      <c r="BS184" t="s">
        <v>9519</v>
      </c>
      <c r="BT184" t="s">
        <v>9520</v>
      </c>
      <c r="BU184" t="s">
        <v>9521</v>
      </c>
    </row>
    <row r="185" spans="1:73" x14ac:dyDescent="0.3">
      <c r="A185" t="s">
        <v>9522</v>
      </c>
      <c r="B185" t="s">
        <v>771</v>
      </c>
      <c r="C185" t="s">
        <v>109</v>
      </c>
      <c r="D185" t="s">
        <v>110</v>
      </c>
      <c r="E185" t="s">
        <v>111</v>
      </c>
      <c r="F185" t="s">
        <v>110</v>
      </c>
      <c r="G185" t="s">
        <v>111</v>
      </c>
      <c r="H185" t="s">
        <v>8918</v>
      </c>
      <c r="I185" t="s">
        <v>8919</v>
      </c>
      <c r="J185" t="s">
        <v>9523</v>
      </c>
      <c r="K185" t="s">
        <v>115</v>
      </c>
      <c r="L185" t="s">
        <v>116</v>
      </c>
      <c r="M185" t="s">
        <v>117</v>
      </c>
      <c r="N185" t="s">
        <v>118</v>
      </c>
      <c r="O185" t="s">
        <v>119</v>
      </c>
      <c r="P185" t="s">
        <v>120</v>
      </c>
      <c r="Q185" t="s">
        <v>121</v>
      </c>
      <c r="R185" t="s">
        <v>122</v>
      </c>
      <c r="S185" t="s">
        <v>108</v>
      </c>
      <c r="T185" t="s">
        <v>123</v>
      </c>
      <c r="U185" t="s">
        <v>124</v>
      </c>
      <c r="V185" t="s">
        <v>125</v>
      </c>
      <c r="W185" t="s">
        <v>9524</v>
      </c>
      <c r="X185" t="s">
        <v>9525</v>
      </c>
      <c r="Y185" t="s">
        <v>9526</v>
      </c>
      <c r="Z185" t="s">
        <v>9527</v>
      </c>
      <c r="AA185" t="s">
        <v>9528</v>
      </c>
      <c r="AB185" t="s">
        <v>9529</v>
      </c>
      <c r="AC185" t="s">
        <v>9530</v>
      </c>
      <c r="AD185" t="s">
        <v>9531</v>
      </c>
      <c r="AE185" t="s">
        <v>9532</v>
      </c>
      <c r="AF185" t="s">
        <v>9533</v>
      </c>
      <c r="AG185" t="s">
        <v>9534</v>
      </c>
      <c r="AH185" t="s">
        <v>9535</v>
      </c>
      <c r="AI185" t="s">
        <v>5576</v>
      </c>
      <c r="AJ185" t="s">
        <v>5932</v>
      </c>
      <c r="AK185" t="s">
        <v>9536</v>
      </c>
      <c r="AL185" t="s">
        <v>9537</v>
      </c>
      <c r="AM185" t="s">
        <v>9538</v>
      </c>
      <c r="AN185" t="s">
        <v>9539</v>
      </c>
      <c r="AO185" t="s">
        <v>9540</v>
      </c>
      <c r="AP185" t="s">
        <v>9541</v>
      </c>
      <c r="AQ185" t="s">
        <v>9542</v>
      </c>
      <c r="AR185" t="s">
        <v>9543</v>
      </c>
      <c r="AS185" t="s">
        <v>9544</v>
      </c>
      <c r="AT185" t="s">
        <v>9545</v>
      </c>
      <c r="AU185" t="s">
        <v>9546</v>
      </c>
      <c r="AV185" t="s">
        <v>9547</v>
      </c>
      <c r="AW185" t="s">
        <v>9548</v>
      </c>
      <c r="AX185" t="s">
        <v>9549</v>
      </c>
      <c r="AY185" t="s">
        <v>9550</v>
      </c>
      <c r="AZ185" t="s">
        <v>9551</v>
      </c>
      <c r="BA185" t="s">
        <v>9552</v>
      </c>
      <c r="BB185" t="s">
        <v>9553</v>
      </c>
      <c r="BC185" t="s">
        <v>9554</v>
      </c>
      <c r="BD185" t="s">
        <v>9555</v>
      </c>
      <c r="BE185" t="s">
        <v>9556</v>
      </c>
      <c r="BF185" t="s">
        <v>9557</v>
      </c>
      <c r="BG185" t="s">
        <v>9558</v>
      </c>
      <c r="BH185" t="s">
        <v>9559</v>
      </c>
      <c r="BI185" t="s">
        <v>9560</v>
      </c>
      <c r="BJ185" t="s">
        <v>9561</v>
      </c>
      <c r="BK185" t="s">
        <v>9562</v>
      </c>
      <c r="BL185" t="s">
        <v>9563</v>
      </c>
      <c r="BM185" t="s">
        <v>9564</v>
      </c>
      <c r="BN185" t="s">
        <v>9565</v>
      </c>
      <c r="BO185" t="s">
        <v>9566</v>
      </c>
      <c r="BP185" t="s">
        <v>9567</v>
      </c>
      <c r="BQ185" t="s">
        <v>9568</v>
      </c>
      <c r="BR185" t="s">
        <v>9569</v>
      </c>
      <c r="BS185" t="s">
        <v>9570</v>
      </c>
      <c r="BT185" t="s">
        <v>9571</v>
      </c>
      <c r="BU185" t="s">
        <v>9572</v>
      </c>
    </row>
    <row r="186" spans="1:73" x14ac:dyDescent="0.3">
      <c r="A186" t="s">
        <v>9573</v>
      </c>
      <c r="B186" t="s">
        <v>824</v>
      </c>
      <c r="C186" t="s">
        <v>109</v>
      </c>
      <c r="D186" t="s">
        <v>110</v>
      </c>
      <c r="E186" t="s">
        <v>111</v>
      </c>
      <c r="F186" t="s">
        <v>110</v>
      </c>
      <c r="G186" t="s">
        <v>111</v>
      </c>
      <c r="H186" t="s">
        <v>8918</v>
      </c>
      <c r="I186" t="s">
        <v>8919</v>
      </c>
      <c r="J186" t="s">
        <v>9574</v>
      </c>
      <c r="K186" t="s">
        <v>115</v>
      </c>
      <c r="L186" t="s">
        <v>116</v>
      </c>
      <c r="M186" t="s">
        <v>117</v>
      </c>
      <c r="N186" t="s">
        <v>118</v>
      </c>
      <c r="O186" t="s">
        <v>119</v>
      </c>
      <c r="P186" t="s">
        <v>120</v>
      </c>
      <c r="Q186" t="s">
        <v>121</v>
      </c>
      <c r="R186" t="s">
        <v>122</v>
      </c>
      <c r="S186" t="s">
        <v>108</v>
      </c>
      <c r="T186" t="s">
        <v>123</v>
      </c>
      <c r="U186" t="s">
        <v>124</v>
      </c>
      <c r="V186" t="s">
        <v>125</v>
      </c>
      <c r="W186" t="s">
        <v>9575</v>
      </c>
      <c r="X186" t="s">
        <v>9576</v>
      </c>
      <c r="Y186" t="s">
        <v>9577</v>
      </c>
      <c r="Z186" t="s">
        <v>9578</v>
      </c>
      <c r="AA186" t="s">
        <v>9579</v>
      </c>
      <c r="AB186" t="s">
        <v>9580</v>
      </c>
      <c r="AC186" t="s">
        <v>9581</v>
      </c>
      <c r="AD186" t="s">
        <v>9582</v>
      </c>
      <c r="AE186" t="s">
        <v>9583</v>
      </c>
      <c r="AF186" t="s">
        <v>9584</v>
      </c>
      <c r="AG186" t="s">
        <v>9585</v>
      </c>
      <c r="AH186" t="s">
        <v>9586</v>
      </c>
      <c r="AI186" t="s">
        <v>9587</v>
      </c>
      <c r="AJ186" t="s">
        <v>9588</v>
      </c>
      <c r="AK186" t="s">
        <v>9589</v>
      </c>
      <c r="AL186" t="s">
        <v>9590</v>
      </c>
      <c r="AM186" t="s">
        <v>9591</v>
      </c>
      <c r="AN186" t="s">
        <v>9592</v>
      </c>
      <c r="AO186" t="s">
        <v>9593</v>
      </c>
      <c r="AP186" t="s">
        <v>9594</v>
      </c>
      <c r="AQ186" t="s">
        <v>9595</v>
      </c>
      <c r="AR186" t="s">
        <v>9596</v>
      </c>
      <c r="AS186" t="s">
        <v>9597</v>
      </c>
      <c r="AT186" t="s">
        <v>9598</v>
      </c>
      <c r="AU186" t="s">
        <v>9599</v>
      </c>
      <c r="AV186" t="s">
        <v>9600</v>
      </c>
      <c r="AW186" t="s">
        <v>9601</v>
      </c>
      <c r="AX186" t="s">
        <v>9602</v>
      </c>
      <c r="AY186" t="s">
        <v>9603</v>
      </c>
      <c r="AZ186" t="s">
        <v>9604</v>
      </c>
      <c r="BA186" t="s">
        <v>9605</v>
      </c>
      <c r="BB186" t="s">
        <v>9606</v>
      </c>
      <c r="BC186" t="s">
        <v>9607</v>
      </c>
      <c r="BD186" t="s">
        <v>9608</v>
      </c>
      <c r="BE186" t="s">
        <v>9609</v>
      </c>
      <c r="BF186" t="s">
        <v>9610</v>
      </c>
      <c r="BG186" t="s">
        <v>9611</v>
      </c>
      <c r="BH186" t="s">
        <v>9612</v>
      </c>
      <c r="BI186" t="s">
        <v>9613</v>
      </c>
      <c r="BJ186" t="s">
        <v>9614</v>
      </c>
      <c r="BK186" t="s">
        <v>9615</v>
      </c>
      <c r="BL186" t="s">
        <v>9616</v>
      </c>
      <c r="BM186" t="s">
        <v>9617</v>
      </c>
      <c r="BN186" t="s">
        <v>9618</v>
      </c>
      <c r="BO186" t="s">
        <v>9619</v>
      </c>
      <c r="BP186" t="s">
        <v>9620</v>
      </c>
      <c r="BQ186" t="s">
        <v>9621</v>
      </c>
      <c r="BR186" t="s">
        <v>9622</v>
      </c>
      <c r="BS186" t="s">
        <v>9623</v>
      </c>
      <c r="BT186" t="s">
        <v>9624</v>
      </c>
      <c r="BU186" t="s">
        <v>9625</v>
      </c>
    </row>
    <row r="187" spans="1:73" x14ac:dyDescent="0.3">
      <c r="A187" t="s">
        <v>9626</v>
      </c>
      <c r="B187" t="s">
        <v>108</v>
      </c>
      <c r="C187" t="s">
        <v>109</v>
      </c>
      <c r="D187" t="s">
        <v>110</v>
      </c>
      <c r="E187" t="s">
        <v>111</v>
      </c>
      <c r="F187" t="s">
        <v>110</v>
      </c>
      <c r="G187" t="s">
        <v>111</v>
      </c>
      <c r="H187" t="s">
        <v>9627</v>
      </c>
      <c r="I187" t="s">
        <v>9628</v>
      </c>
      <c r="J187" t="s">
        <v>9629</v>
      </c>
      <c r="K187" t="s">
        <v>115</v>
      </c>
      <c r="L187" t="s">
        <v>116</v>
      </c>
      <c r="M187" t="s">
        <v>117</v>
      </c>
      <c r="N187" t="s">
        <v>118</v>
      </c>
      <c r="O187" t="s">
        <v>119</v>
      </c>
      <c r="P187" t="s">
        <v>120</v>
      </c>
      <c r="Q187" t="s">
        <v>121</v>
      </c>
      <c r="R187" t="s">
        <v>122</v>
      </c>
      <c r="S187" t="s">
        <v>108</v>
      </c>
      <c r="T187" t="s">
        <v>123</v>
      </c>
      <c r="U187" t="s">
        <v>124</v>
      </c>
      <c r="V187" t="s">
        <v>125</v>
      </c>
      <c r="W187" t="s">
        <v>9630</v>
      </c>
      <c r="X187" t="s">
        <v>9631</v>
      </c>
      <c r="Y187" t="s">
        <v>9632</v>
      </c>
      <c r="Z187" t="s">
        <v>9633</v>
      </c>
      <c r="AA187" t="s">
        <v>9634</v>
      </c>
      <c r="AB187" t="s">
        <v>9635</v>
      </c>
      <c r="AC187" t="s">
        <v>9636</v>
      </c>
      <c r="AD187" t="s">
        <v>9637</v>
      </c>
      <c r="AE187" t="s">
        <v>9638</v>
      </c>
      <c r="AF187" t="s">
        <v>9639</v>
      </c>
      <c r="AG187" t="s">
        <v>9640</v>
      </c>
      <c r="AH187" t="s">
        <v>9641</v>
      </c>
      <c r="AI187" t="s">
        <v>4224</v>
      </c>
      <c r="AJ187" t="s">
        <v>9642</v>
      </c>
      <c r="AK187" t="s">
        <v>9643</v>
      </c>
      <c r="AL187" t="s">
        <v>9644</v>
      </c>
      <c r="AM187" t="s">
        <v>9645</v>
      </c>
      <c r="AN187" t="s">
        <v>9646</v>
      </c>
      <c r="AO187" t="s">
        <v>9647</v>
      </c>
      <c r="AP187" t="s">
        <v>9648</v>
      </c>
      <c r="AQ187" t="s">
        <v>3866</v>
      </c>
      <c r="AR187" t="s">
        <v>9649</v>
      </c>
      <c r="AS187" t="s">
        <v>9650</v>
      </c>
      <c r="AT187" t="s">
        <v>9651</v>
      </c>
      <c r="AU187" t="s">
        <v>9652</v>
      </c>
      <c r="AV187" t="s">
        <v>9653</v>
      </c>
      <c r="AW187" t="s">
        <v>9654</v>
      </c>
      <c r="AX187" t="s">
        <v>9655</v>
      </c>
      <c r="AY187" t="s">
        <v>9656</v>
      </c>
      <c r="AZ187" t="s">
        <v>9657</v>
      </c>
      <c r="BA187" t="s">
        <v>9658</v>
      </c>
      <c r="BB187" t="s">
        <v>9659</v>
      </c>
      <c r="BC187" t="s">
        <v>9660</v>
      </c>
      <c r="BD187" t="s">
        <v>9661</v>
      </c>
      <c r="BE187" t="s">
        <v>9662</v>
      </c>
      <c r="BF187" t="s">
        <v>9663</v>
      </c>
      <c r="BG187" t="s">
        <v>9664</v>
      </c>
      <c r="BH187" t="s">
        <v>163</v>
      </c>
      <c r="BI187" t="s">
        <v>9665</v>
      </c>
      <c r="BJ187" t="s">
        <v>9666</v>
      </c>
      <c r="BK187" t="s">
        <v>9667</v>
      </c>
      <c r="BL187" t="s">
        <v>9668</v>
      </c>
      <c r="BM187" t="s">
        <v>9669</v>
      </c>
      <c r="BN187" t="s">
        <v>9670</v>
      </c>
      <c r="BO187" t="s">
        <v>9671</v>
      </c>
      <c r="BP187" t="s">
        <v>9672</v>
      </c>
      <c r="BQ187" t="s">
        <v>9673</v>
      </c>
      <c r="BR187" t="s">
        <v>9674</v>
      </c>
      <c r="BS187" t="s">
        <v>9675</v>
      </c>
      <c r="BT187" t="s">
        <v>9676</v>
      </c>
      <c r="BU187" t="s">
        <v>9677</v>
      </c>
    </row>
    <row r="188" spans="1:73" x14ac:dyDescent="0.3">
      <c r="A188" t="s">
        <v>9678</v>
      </c>
      <c r="B188" t="s">
        <v>110</v>
      </c>
      <c r="C188" t="s">
        <v>109</v>
      </c>
      <c r="D188" t="s">
        <v>110</v>
      </c>
      <c r="E188" t="s">
        <v>111</v>
      </c>
      <c r="F188" t="s">
        <v>110</v>
      </c>
      <c r="G188" t="s">
        <v>111</v>
      </c>
      <c r="H188" t="s">
        <v>9627</v>
      </c>
      <c r="I188" t="s">
        <v>9628</v>
      </c>
      <c r="J188" t="s">
        <v>9679</v>
      </c>
      <c r="K188" t="s">
        <v>115</v>
      </c>
      <c r="L188" t="s">
        <v>116</v>
      </c>
      <c r="M188" t="s">
        <v>117</v>
      </c>
      <c r="N188" t="s">
        <v>118</v>
      </c>
      <c r="O188" t="s">
        <v>119</v>
      </c>
      <c r="P188" t="s">
        <v>120</v>
      </c>
      <c r="Q188" t="s">
        <v>121</v>
      </c>
      <c r="R188" t="s">
        <v>122</v>
      </c>
      <c r="S188" t="s">
        <v>108</v>
      </c>
      <c r="T188" t="s">
        <v>123</v>
      </c>
      <c r="U188" t="s">
        <v>124</v>
      </c>
      <c r="V188" t="s">
        <v>125</v>
      </c>
      <c r="W188" t="s">
        <v>9680</v>
      </c>
      <c r="X188" t="s">
        <v>9681</v>
      </c>
      <c r="Y188" t="s">
        <v>9682</v>
      </c>
      <c r="Z188" t="s">
        <v>9683</v>
      </c>
      <c r="AA188" t="s">
        <v>9684</v>
      </c>
      <c r="AB188" t="s">
        <v>9685</v>
      </c>
      <c r="AC188" t="s">
        <v>9686</v>
      </c>
      <c r="AD188" t="s">
        <v>9687</v>
      </c>
      <c r="AE188" t="s">
        <v>9688</v>
      </c>
      <c r="AF188" t="s">
        <v>9689</v>
      </c>
      <c r="AG188" t="s">
        <v>4630</v>
      </c>
      <c r="AH188" t="s">
        <v>9690</v>
      </c>
      <c r="AI188" t="s">
        <v>9691</v>
      </c>
      <c r="AJ188" t="s">
        <v>9692</v>
      </c>
      <c r="AK188" t="s">
        <v>9693</v>
      </c>
      <c r="AL188" t="s">
        <v>9694</v>
      </c>
      <c r="AM188" t="s">
        <v>4633</v>
      </c>
      <c r="AN188" t="s">
        <v>191</v>
      </c>
      <c r="AO188" t="s">
        <v>9695</v>
      </c>
      <c r="AP188" t="s">
        <v>7553</v>
      </c>
      <c r="AQ188" t="s">
        <v>9696</v>
      </c>
      <c r="AR188" t="s">
        <v>9697</v>
      </c>
      <c r="AS188" t="s">
        <v>9698</v>
      </c>
      <c r="AT188" t="s">
        <v>9699</v>
      </c>
      <c r="AU188" t="s">
        <v>9700</v>
      </c>
      <c r="AV188" t="s">
        <v>9701</v>
      </c>
      <c r="AW188" t="s">
        <v>9702</v>
      </c>
      <c r="AX188" t="s">
        <v>9703</v>
      </c>
      <c r="AY188" t="s">
        <v>2445</v>
      </c>
      <c r="AZ188" t="s">
        <v>9704</v>
      </c>
      <c r="BA188" t="s">
        <v>9705</v>
      </c>
      <c r="BB188" t="s">
        <v>9706</v>
      </c>
      <c r="BC188" t="s">
        <v>9707</v>
      </c>
      <c r="BD188" t="s">
        <v>9708</v>
      </c>
      <c r="BE188" t="s">
        <v>9709</v>
      </c>
      <c r="BF188" t="s">
        <v>9710</v>
      </c>
      <c r="BG188" t="s">
        <v>9711</v>
      </c>
      <c r="BH188" t="s">
        <v>9712</v>
      </c>
      <c r="BI188" t="s">
        <v>9713</v>
      </c>
      <c r="BJ188" t="s">
        <v>9714</v>
      </c>
      <c r="BK188" t="s">
        <v>9715</v>
      </c>
      <c r="BL188" t="s">
        <v>9716</v>
      </c>
      <c r="BM188" t="s">
        <v>9717</v>
      </c>
      <c r="BN188" t="s">
        <v>9718</v>
      </c>
      <c r="BO188" t="s">
        <v>9719</v>
      </c>
      <c r="BP188" t="s">
        <v>9720</v>
      </c>
      <c r="BQ188" t="s">
        <v>9721</v>
      </c>
      <c r="BR188" t="s">
        <v>9722</v>
      </c>
      <c r="BS188" t="s">
        <v>9723</v>
      </c>
      <c r="BT188" t="s">
        <v>9724</v>
      </c>
      <c r="BU188" t="s">
        <v>9725</v>
      </c>
    </row>
    <row r="189" spans="1:73" x14ac:dyDescent="0.3">
      <c r="A189" t="s">
        <v>9726</v>
      </c>
      <c r="B189" t="s">
        <v>231</v>
      </c>
      <c r="C189" t="s">
        <v>109</v>
      </c>
      <c r="D189" t="s">
        <v>110</v>
      </c>
      <c r="E189" t="s">
        <v>111</v>
      </c>
      <c r="F189" t="s">
        <v>110</v>
      </c>
      <c r="G189" t="s">
        <v>111</v>
      </c>
      <c r="H189" t="s">
        <v>9627</v>
      </c>
      <c r="I189" t="s">
        <v>9628</v>
      </c>
      <c r="J189" t="s">
        <v>9727</v>
      </c>
      <c r="K189" t="s">
        <v>115</v>
      </c>
      <c r="L189" t="s">
        <v>116</v>
      </c>
      <c r="M189" t="s">
        <v>117</v>
      </c>
      <c r="N189" t="s">
        <v>118</v>
      </c>
      <c r="O189" t="s">
        <v>119</v>
      </c>
      <c r="P189" t="s">
        <v>120</v>
      </c>
      <c r="Q189" t="s">
        <v>121</v>
      </c>
      <c r="R189" t="s">
        <v>122</v>
      </c>
      <c r="S189" t="s">
        <v>108</v>
      </c>
      <c r="T189" t="s">
        <v>123</v>
      </c>
      <c r="U189" t="s">
        <v>124</v>
      </c>
      <c r="V189" t="s">
        <v>125</v>
      </c>
      <c r="W189" t="s">
        <v>9728</v>
      </c>
      <c r="X189" t="s">
        <v>9729</v>
      </c>
      <c r="Y189" t="s">
        <v>9730</v>
      </c>
      <c r="Z189" t="s">
        <v>9731</v>
      </c>
      <c r="AA189" t="s">
        <v>9732</v>
      </c>
      <c r="AB189" t="s">
        <v>9733</v>
      </c>
      <c r="AC189" t="s">
        <v>9734</v>
      </c>
      <c r="AD189" t="s">
        <v>9735</v>
      </c>
      <c r="AE189" t="s">
        <v>9736</v>
      </c>
      <c r="AF189" t="s">
        <v>9737</v>
      </c>
      <c r="AG189" t="s">
        <v>9738</v>
      </c>
      <c r="AH189" t="s">
        <v>9739</v>
      </c>
      <c r="AI189" t="s">
        <v>9740</v>
      </c>
      <c r="AJ189" t="s">
        <v>3581</v>
      </c>
      <c r="AK189" t="s">
        <v>1370</v>
      </c>
      <c r="AL189" t="s">
        <v>9741</v>
      </c>
      <c r="AM189" t="s">
        <v>9742</v>
      </c>
      <c r="AN189" t="s">
        <v>9743</v>
      </c>
      <c r="AO189" t="s">
        <v>9744</v>
      </c>
      <c r="AP189" t="s">
        <v>9745</v>
      </c>
      <c r="AQ189" t="s">
        <v>9746</v>
      </c>
      <c r="AR189" t="s">
        <v>9747</v>
      </c>
      <c r="AS189" t="s">
        <v>9748</v>
      </c>
      <c r="AT189" t="s">
        <v>9749</v>
      </c>
      <c r="AU189" t="s">
        <v>9750</v>
      </c>
      <c r="AV189" t="s">
        <v>9751</v>
      </c>
      <c r="AW189" t="s">
        <v>9752</v>
      </c>
      <c r="AX189" t="s">
        <v>9753</v>
      </c>
      <c r="AY189" t="s">
        <v>9754</v>
      </c>
      <c r="AZ189" t="s">
        <v>9755</v>
      </c>
      <c r="BA189" t="s">
        <v>9756</v>
      </c>
      <c r="BB189" t="s">
        <v>9757</v>
      </c>
      <c r="BC189" t="s">
        <v>9758</v>
      </c>
      <c r="BD189" t="s">
        <v>9759</v>
      </c>
      <c r="BE189" t="s">
        <v>9760</v>
      </c>
      <c r="BF189" t="s">
        <v>9761</v>
      </c>
      <c r="BG189" t="s">
        <v>9762</v>
      </c>
      <c r="BH189" t="s">
        <v>9763</v>
      </c>
      <c r="BI189" t="s">
        <v>9764</v>
      </c>
      <c r="BJ189" t="s">
        <v>9765</v>
      </c>
      <c r="BK189" t="s">
        <v>9766</v>
      </c>
      <c r="BL189" t="s">
        <v>9767</v>
      </c>
      <c r="BM189" t="s">
        <v>9768</v>
      </c>
      <c r="BN189" t="s">
        <v>9769</v>
      </c>
      <c r="BO189" t="s">
        <v>9770</v>
      </c>
      <c r="BP189" t="s">
        <v>9771</v>
      </c>
      <c r="BQ189" t="s">
        <v>9772</v>
      </c>
      <c r="BR189" t="s">
        <v>9773</v>
      </c>
      <c r="BS189" t="s">
        <v>9774</v>
      </c>
      <c r="BT189" t="s">
        <v>9775</v>
      </c>
      <c r="BU189" t="s">
        <v>9776</v>
      </c>
    </row>
    <row r="190" spans="1:73" x14ac:dyDescent="0.3">
      <c r="A190" t="s">
        <v>9777</v>
      </c>
      <c r="B190" t="s">
        <v>285</v>
      </c>
      <c r="C190" t="s">
        <v>109</v>
      </c>
      <c r="D190" t="s">
        <v>110</v>
      </c>
      <c r="E190" t="s">
        <v>111</v>
      </c>
      <c r="F190" t="s">
        <v>110</v>
      </c>
      <c r="G190" t="s">
        <v>111</v>
      </c>
      <c r="H190" t="s">
        <v>9627</v>
      </c>
      <c r="I190" t="s">
        <v>9628</v>
      </c>
      <c r="J190" t="s">
        <v>9778</v>
      </c>
      <c r="K190" t="s">
        <v>115</v>
      </c>
      <c r="L190" t="s">
        <v>116</v>
      </c>
      <c r="M190" t="s">
        <v>117</v>
      </c>
      <c r="N190" t="s">
        <v>118</v>
      </c>
      <c r="O190" t="s">
        <v>119</v>
      </c>
      <c r="P190" t="s">
        <v>120</v>
      </c>
      <c r="Q190" t="s">
        <v>121</v>
      </c>
      <c r="R190" t="s">
        <v>122</v>
      </c>
      <c r="S190" t="s">
        <v>108</v>
      </c>
      <c r="T190" t="s">
        <v>123</v>
      </c>
      <c r="U190" t="s">
        <v>124</v>
      </c>
      <c r="V190" t="s">
        <v>125</v>
      </c>
      <c r="W190" t="s">
        <v>9779</v>
      </c>
      <c r="X190" t="s">
        <v>9780</v>
      </c>
      <c r="Y190" t="s">
        <v>9781</v>
      </c>
      <c r="Z190" t="s">
        <v>9782</v>
      </c>
      <c r="AA190" t="s">
        <v>9783</v>
      </c>
      <c r="AB190" t="s">
        <v>9784</v>
      </c>
      <c r="AC190" t="s">
        <v>9785</v>
      </c>
      <c r="AD190" t="s">
        <v>9786</v>
      </c>
      <c r="AE190" t="s">
        <v>9787</v>
      </c>
      <c r="AF190" t="s">
        <v>9788</v>
      </c>
      <c r="AG190" t="s">
        <v>9789</v>
      </c>
      <c r="AH190" t="s">
        <v>9790</v>
      </c>
      <c r="AI190" t="s">
        <v>9791</v>
      </c>
      <c r="AJ190" t="s">
        <v>9792</v>
      </c>
      <c r="AK190" t="s">
        <v>9793</v>
      </c>
      <c r="AL190" t="s">
        <v>693</v>
      </c>
      <c r="AM190" t="s">
        <v>9794</v>
      </c>
      <c r="AN190" t="s">
        <v>9795</v>
      </c>
      <c r="AO190" t="s">
        <v>9796</v>
      </c>
      <c r="AP190" t="s">
        <v>9797</v>
      </c>
      <c r="AQ190" t="s">
        <v>9798</v>
      </c>
      <c r="AR190" t="s">
        <v>9799</v>
      </c>
      <c r="AS190" t="s">
        <v>9800</v>
      </c>
      <c r="AT190" t="s">
        <v>9801</v>
      </c>
      <c r="AU190" t="s">
        <v>9802</v>
      </c>
      <c r="AV190" t="s">
        <v>9803</v>
      </c>
      <c r="AW190" t="s">
        <v>9804</v>
      </c>
      <c r="AX190" t="s">
        <v>9805</v>
      </c>
      <c r="AY190" t="s">
        <v>9806</v>
      </c>
      <c r="AZ190" t="s">
        <v>9807</v>
      </c>
      <c r="BA190" t="s">
        <v>9808</v>
      </c>
      <c r="BB190" t="s">
        <v>9809</v>
      </c>
      <c r="BC190" t="s">
        <v>9810</v>
      </c>
      <c r="BD190" t="s">
        <v>9811</v>
      </c>
      <c r="BE190" t="s">
        <v>9812</v>
      </c>
      <c r="BF190" t="s">
        <v>9813</v>
      </c>
      <c r="BG190" t="s">
        <v>9814</v>
      </c>
      <c r="BH190" t="s">
        <v>9815</v>
      </c>
      <c r="BI190" t="s">
        <v>9816</v>
      </c>
      <c r="BJ190" t="s">
        <v>9817</v>
      </c>
      <c r="BK190" t="s">
        <v>9818</v>
      </c>
      <c r="BL190" t="s">
        <v>9819</v>
      </c>
      <c r="BM190" t="s">
        <v>9820</v>
      </c>
      <c r="BN190" t="s">
        <v>9821</v>
      </c>
      <c r="BO190" t="s">
        <v>9822</v>
      </c>
      <c r="BP190" t="s">
        <v>9823</v>
      </c>
      <c r="BQ190" t="s">
        <v>9824</v>
      </c>
      <c r="BR190" t="s">
        <v>9825</v>
      </c>
      <c r="BS190" t="s">
        <v>9826</v>
      </c>
      <c r="BT190" t="s">
        <v>9827</v>
      </c>
      <c r="BU190" t="s">
        <v>9828</v>
      </c>
    </row>
    <row r="191" spans="1:73" x14ac:dyDescent="0.3">
      <c r="A191" t="s">
        <v>9829</v>
      </c>
      <c r="B191" t="s">
        <v>339</v>
      </c>
      <c r="C191" t="s">
        <v>109</v>
      </c>
      <c r="D191" t="s">
        <v>110</v>
      </c>
      <c r="E191" t="s">
        <v>111</v>
      </c>
      <c r="F191" t="s">
        <v>110</v>
      </c>
      <c r="G191" t="s">
        <v>111</v>
      </c>
      <c r="H191" t="s">
        <v>9627</v>
      </c>
      <c r="I191" t="s">
        <v>9628</v>
      </c>
      <c r="J191" t="s">
        <v>9830</v>
      </c>
      <c r="K191" t="s">
        <v>115</v>
      </c>
      <c r="L191" t="s">
        <v>116</v>
      </c>
      <c r="M191" t="s">
        <v>117</v>
      </c>
      <c r="N191" t="s">
        <v>118</v>
      </c>
      <c r="O191" t="s">
        <v>119</v>
      </c>
      <c r="P191" t="s">
        <v>120</v>
      </c>
      <c r="Q191" t="s">
        <v>121</v>
      </c>
      <c r="R191" t="s">
        <v>122</v>
      </c>
      <c r="S191" t="s">
        <v>108</v>
      </c>
      <c r="T191" t="s">
        <v>123</v>
      </c>
      <c r="U191" t="s">
        <v>124</v>
      </c>
      <c r="V191" t="s">
        <v>125</v>
      </c>
      <c r="W191" t="s">
        <v>9831</v>
      </c>
      <c r="X191" t="s">
        <v>9832</v>
      </c>
      <c r="Y191" t="s">
        <v>9833</v>
      </c>
      <c r="Z191" t="s">
        <v>9834</v>
      </c>
      <c r="AA191" t="s">
        <v>9835</v>
      </c>
      <c r="AB191" t="s">
        <v>9836</v>
      </c>
      <c r="AC191" t="s">
        <v>9837</v>
      </c>
      <c r="AD191" t="s">
        <v>9838</v>
      </c>
      <c r="AE191" t="s">
        <v>9839</v>
      </c>
      <c r="AF191" t="s">
        <v>9840</v>
      </c>
      <c r="AG191" t="s">
        <v>9841</v>
      </c>
      <c r="AH191" t="s">
        <v>9842</v>
      </c>
      <c r="AI191" t="s">
        <v>9843</v>
      </c>
      <c r="AJ191" t="s">
        <v>9844</v>
      </c>
      <c r="AK191" t="s">
        <v>9845</v>
      </c>
      <c r="AL191" t="s">
        <v>9846</v>
      </c>
      <c r="AM191" t="s">
        <v>9847</v>
      </c>
      <c r="AN191" t="s">
        <v>9848</v>
      </c>
      <c r="AO191" t="s">
        <v>9849</v>
      </c>
      <c r="AP191" t="s">
        <v>9850</v>
      </c>
      <c r="AQ191" t="s">
        <v>9851</v>
      </c>
      <c r="AR191" t="s">
        <v>9852</v>
      </c>
      <c r="AS191" t="s">
        <v>9853</v>
      </c>
      <c r="AT191" t="s">
        <v>9854</v>
      </c>
      <c r="AU191" t="s">
        <v>9855</v>
      </c>
      <c r="AV191" t="s">
        <v>9856</v>
      </c>
      <c r="AW191" t="s">
        <v>9857</v>
      </c>
      <c r="AX191" t="s">
        <v>9858</v>
      </c>
      <c r="AY191" t="s">
        <v>9859</v>
      </c>
      <c r="AZ191" t="s">
        <v>9860</v>
      </c>
      <c r="BA191" t="s">
        <v>8429</v>
      </c>
      <c r="BB191" t="s">
        <v>9861</v>
      </c>
      <c r="BC191" t="s">
        <v>9862</v>
      </c>
      <c r="BD191" t="s">
        <v>9863</v>
      </c>
      <c r="BE191" t="s">
        <v>9864</v>
      </c>
      <c r="BF191" t="s">
        <v>9865</v>
      </c>
      <c r="BG191" t="s">
        <v>9866</v>
      </c>
      <c r="BH191" t="s">
        <v>9867</v>
      </c>
      <c r="BI191" t="s">
        <v>9868</v>
      </c>
      <c r="BJ191" t="s">
        <v>9869</v>
      </c>
      <c r="BK191" t="s">
        <v>9870</v>
      </c>
      <c r="BL191" t="s">
        <v>9871</v>
      </c>
      <c r="BM191" t="s">
        <v>9872</v>
      </c>
      <c r="BN191" t="s">
        <v>9873</v>
      </c>
      <c r="BO191" t="s">
        <v>9874</v>
      </c>
      <c r="BP191" t="s">
        <v>9875</v>
      </c>
      <c r="BQ191" t="s">
        <v>9876</v>
      </c>
      <c r="BR191" t="s">
        <v>9877</v>
      </c>
      <c r="BS191" t="s">
        <v>9878</v>
      </c>
      <c r="BT191" t="s">
        <v>9879</v>
      </c>
      <c r="BU191" t="s">
        <v>9880</v>
      </c>
    </row>
    <row r="192" spans="1:73" x14ac:dyDescent="0.3">
      <c r="A192" t="s">
        <v>9881</v>
      </c>
      <c r="B192" t="s">
        <v>393</v>
      </c>
      <c r="C192" t="s">
        <v>109</v>
      </c>
      <c r="D192" t="s">
        <v>110</v>
      </c>
      <c r="E192" t="s">
        <v>111</v>
      </c>
      <c r="F192" t="s">
        <v>110</v>
      </c>
      <c r="G192" t="s">
        <v>111</v>
      </c>
      <c r="H192" t="s">
        <v>9627</v>
      </c>
      <c r="I192" t="s">
        <v>9628</v>
      </c>
      <c r="J192" t="s">
        <v>9882</v>
      </c>
      <c r="K192" t="s">
        <v>115</v>
      </c>
      <c r="L192" t="s">
        <v>116</v>
      </c>
      <c r="M192" t="s">
        <v>117</v>
      </c>
      <c r="N192" t="s">
        <v>118</v>
      </c>
      <c r="O192" t="s">
        <v>119</v>
      </c>
      <c r="P192" t="s">
        <v>120</v>
      </c>
      <c r="Q192" t="s">
        <v>121</v>
      </c>
      <c r="R192" t="s">
        <v>122</v>
      </c>
      <c r="S192" t="s">
        <v>108</v>
      </c>
      <c r="T192" t="s">
        <v>123</v>
      </c>
      <c r="U192" t="s">
        <v>124</v>
      </c>
      <c r="V192" t="s">
        <v>125</v>
      </c>
      <c r="W192" t="s">
        <v>9883</v>
      </c>
      <c r="X192" t="s">
        <v>9884</v>
      </c>
      <c r="Y192" t="s">
        <v>9885</v>
      </c>
      <c r="Z192" t="s">
        <v>9886</v>
      </c>
      <c r="AA192" t="s">
        <v>9887</v>
      </c>
      <c r="AB192" t="s">
        <v>9888</v>
      </c>
      <c r="AC192" t="s">
        <v>9889</v>
      </c>
      <c r="AD192" t="s">
        <v>9890</v>
      </c>
      <c r="AE192" t="s">
        <v>9891</v>
      </c>
      <c r="AF192" t="s">
        <v>9892</v>
      </c>
      <c r="AG192" t="s">
        <v>9893</v>
      </c>
      <c r="AH192" t="s">
        <v>9894</v>
      </c>
      <c r="AI192" t="s">
        <v>9556</v>
      </c>
      <c r="AJ192" t="s">
        <v>9895</v>
      </c>
      <c r="AK192" t="s">
        <v>9896</v>
      </c>
      <c r="AL192" t="s">
        <v>9897</v>
      </c>
      <c r="AM192" t="s">
        <v>9898</v>
      </c>
      <c r="AN192" t="s">
        <v>9899</v>
      </c>
      <c r="AO192" t="s">
        <v>9900</v>
      </c>
      <c r="AP192" t="s">
        <v>9901</v>
      </c>
      <c r="AQ192" t="s">
        <v>9902</v>
      </c>
      <c r="AR192" t="s">
        <v>9903</v>
      </c>
      <c r="AS192" t="s">
        <v>9904</v>
      </c>
      <c r="AT192" t="s">
        <v>9905</v>
      </c>
      <c r="AU192" t="s">
        <v>9906</v>
      </c>
      <c r="AV192" t="s">
        <v>9907</v>
      </c>
      <c r="AW192" t="s">
        <v>783</v>
      </c>
      <c r="AX192" t="s">
        <v>1161</v>
      </c>
      <c r="AY192" t="s">
        <v>9908</v>
      </c>
      <c r="AZ192" t="s">
        <v>9909</v>
      </c>
      <c r="BA192" t="s">
        <v>9910</v>
      </c>
      <c r="BB192" t="s">
        <v>9911</v>
      </c>
      <c r="BC192" t="s">
        <v>9912</v>
      </c>
      <c r="BD192" t="s">
        <v>9913</v>
      </c>
      <c r="BE192" t="s">
        <v>9914</v>
      </c>
      <c r="BF192" t="s">
        <v>9915</v>
      </c>
      <c r="BG192" t="s">
        <v>9916</v>
      </c>
      <c r="BH192" t="s">
        <v>9917</v>
      </c>
      <c r="BI192" t="s">
        <v>9918</v>
      </c>
      <c r="BJ192" t="s">
        <v>9919</v>
      </c>
      <c r="BK192" t="s">
        <v>9920</v>
      </c>
      <c r="BL192" t="s">
        <v>9921</v>
      </c>
      <c r="BM192" t="s">
        <v>9922</v>
      </c>
      <c r="BN192" t="s">
        <v>9923</v>
      </c>
      <c r="BO192" t="s">
        <v>9924</v>
      </c>
      <c r="BP192" t="s">
        <v>9925</v>
      </c>
      <c r="BQ192" t="s">
        <v>9926</v>
      </c>
      <c r="BR192" t="s">
        <v>9927</v>
      </c>
      <c r="BS192" t="s">
        <v>9928</v>
      </c>
      <c r="BT192" t="s">
        <v>9929</v>
      </c>
      <c r="BU192" t="s">
        <v>9930</v>
      </c>
    </row>
    <row r="193" spans="1:73" x14ac:dyDescent="0.3">
      <c r="A193" t="s">
        <v>9931</v>
      </c>
      <c r="B193" t="s">
        <v>447</v>
      </c>
      <c r="C193" t="s">
        <v>109</v>
      </c>
      <c r="D193" t="s">
        <v>110</v>
      </c>
      <c r="E193" t="s">
        <v>111</v>
      </c>
      <c r="F193" t="s">
        <v>110</v>
      </c>
      <c r="G193" t="s">
        <v>111</v>
      </c>
      <c r="H193" t="s">
        <v>9627</v>
      </c>
      <c r="I193" t="s">
        <v>9628</v>
      </c>
      <c r="J193" t="s">
        <v>9932</v>
      </c>
      <c r="K193" t="s">
        <v>115</v>
      </c>
      <c r="L193" t="s">
        <v>116</v>
      </c>
      <c r="M193" t="s">
        <v>117</v>
      </c>
      <c r="N193" t="s">
        <v>118</v>
      </c>
      <c r="O193" t="s">
        <v>119</v>
      </c>
      <c r="P193" t="s">
        <v>120</v>
      </c>
      <c r="Q193" t="s">
        <v>121</v>
      </c>
      <c r="R193" t="s">
        <v>122</v>
      </c>
      <c r="S193" t="s">
        <v>108</v>
      </c>
      <c r="T193" t="s">
        <v>123</v>
      </c>
      <c r="U193" t="s">
        <v>124</v>
      </c>
      <c r="V193" t="s">
        <v>125</v>
      </c>
      <c r="W193" t="s">
        <v>9933</v>
      </c>
      <c r="X193" t="s">
        <v>9934</v>
      </c>
      <c r="Y193" t="s">
        <v>9935</v>
      </c>
      <c r="Z193" t="s">
        <v>9936</v>
      </c>
      <c r="AA193" t="s">
        <v>9937</v>
      </c>
      <c r="AB193" t="s">
        <v>9938</v>
      </c>
      <c r="AC193" t="s">
        <v>9939</v>
      </c>
      <c r="AD193" t="s">
        <v>9940</v>
      </c>
      <c r="AE193" t="s">
        <v>9941</v>
      </c>
      <c r="AF193" t="s">
        <v>9942</v>
      </c>
      <c r="AG193" t="s">
        <v>9943</v>
      </c>
      <c r="AH193" t="s">
        <v>9944</v>
      </c>
      <c r="AI193" t="s">
        <v>9945</v>
      </c>
      <c r="AJ193" t="s">
        <v>9946</v>
      </c>
      <c r="AK193" t="s">
        <v>9947</v>
      </c>
      <c r="AL193" t="s">
        <v>9948</v>
      </c>
      <c r="AM193" t="s">
        <v>9949</v>
      </c>
      <c r="AN193" t="s">
        <v>9950</v>
      </c>
      <c r="AO193" t="s">
        <v>9951</v>
      </c>
      <c r="AP193" t="s">
        <v>9952</v>
      </c>
      <c r="AQ193" t="s">
        <v>9953</v>
      </c>
      <c r="AR193" t="s">
        <v>9954</v>
      </c>
      <c r="AS193" t="s">
        <v>9955</v>
      </c>
      <c r="AT193" t="s">
        <v>9956</v>
      </c>
      <c r="AU193" t="s">
        <v>9957</v>
      </c>
      <c r="AV193" t="s">
        <v>9958</v>
      </c>
      <c r="AW193" t="s">
        <v>9959</v>
      </c>
      <c r="AX193" t="s">
        <v>9960</v>
      </c>
      <c r="AY193" t="s">
        <v>9961</v>
      </c>
      <c r="AZ193" t="s">
        <v>9962</v>
      </c>
      <c r="BA193" t="s">
        <v>9963</v>
      </c>
      <c r="BB193" t="s">
        <v>9964</v>
      </c>
      <c r="BC193" t="s">
        <v>9965</v>
      </c>
      <c r="BD193" t="s">
        <v>9966</v>
      </c>
      <c r="BE193" t="s">
        <v>9967</v>
      </c>
      <c r="BF193" t="s">
        <v>9968</v>
      </c>
      <c r="BG193" t="s">
        <v>9969</v>
      </c>
      <c r="BH193" t="s">
        <v>9970</v>
      </c>
      <c r="BI193" t="s">
        <v>9971</v>
      </c>
      <c r="BJ193" t="s">
        <v>9972</v>
      </c>
      <c r="BK193" t="s">
        <v>9973</v>
      </c>
      <c r="BL193" t="s">
        <v>9974</v>
      </c>
      <c r="BM193" t="s">
        <v>9975</v>
      </c>
      <c r="BN193" t="s">
        <v>9976</v>
      </c>
      <c r="BO193" t="s">
        <v>9977</v>
      </c>
      <c r="BP193" t="s">
        <v>9978</v>
      </c>
      <c r="BQ193" t="s">
        <v>9979</v>
      </c>
      <c r="BR193" t="s">
        <v>9980</v>
      </c>
      <c r="BS193" t="s">
        <v>9981</v>
      </c>
      <c r="BT193" t="s">
        <v>9982</v>
      </c>
      <c r="BU193" t="s">
        <v>9983</v>
      </c>
    </row>
    <row r="194" spans="1:73" x14ac:dyDescent="0.3">
      <c r="A194" t="s">
        <v>9984</v>
      </c>
      <c r="B194" t="s">
        <v>501</v>
      </c>
      <c r="C194" t="s">
        <v>109</v>
      </c>
      <c r="D194" t="s">
        <v>110</v>
      </c>
      <c r="E194" t="s">
        <v>111</v>
      </c>
      <c r="F194" t="s">
        <v>110</v>
      </c>
      <c r="G194" t="s">
        <v>111</v>
      </c>
      <c r="H194" t="s">
        <v>9627</v>
      </c>
      <c r="I194" t="s">
        <v>9628</v>
      </c>
      <c r="J194" t="s">
        <v>9985</v>
      </c>
      <c r="K194" t="s">
        <v>115</v>
      </c>
      <c r="L194" t="s">
        <v>116</v>
      </c>
      <c r="M194" t="s">
        <v>117</v>
      </c>
      <c r="N194" t="s">
        <v>118</v>
      </c>
      <c r="O194" t="s">
        <v>119</v>
      </c>
      <c r="P194" t="s">
        <v>120</v>
      </c>
      <c r="Q194" t="s">
        <v>121</v>
      </c>
      <c r="R194" t="s">
        <v>122</v>
      </c>
      <c r="S194" t="s">
        <v>108</v>
      </c>
      <c r="T194" t="s">
        <v>123</v>
      </c>
      <c r="U194" t="s">
        <v>124</v>
      </c>
      <c r="V194" t="s">
        <v>125</v>
      </c>
      <c r="W194" t="s">
        <v>9986</v>
      </c>
      <c r="X194" t="s">
        <v>9987</v>
      </c>
      <c r="Y194" t="s">
        <v>9988</v>
      </c>
      <c r="Z194" t="s">
        <v>6024</v>
      </c>
      <c r="AA194" t="s">
        <v>9989</v>
      </c>
      <c r="AB194" t="s">
        <v>9990</v>
      </c>
      <c r="AC194" t="s">
        <v>9991</v>
      </c>
      <c r="AD194" t="s">
        <v>9992</v>
      </c>
      <c r="AE194" t="s">
        <v>9993</v>
      </c>
      <c r="AF194" t="s">
        <v>9994</v>
      </c>
      <c r="AG194" t="s">
        <v>9995</v>
      </c>
      <c r="AH194" t="s">
        <v>9996</v>
      </c>
      <c r="AI194" t="s">
        <v>9997</v>
      </c>
      <c r="AJ194" t="s">
        <v>9998</v>
      </c>
      <c r="AK194" t="s">
        <v>9999</v>
      </c>
      <c r="AL194" t="s">
        <v>10000</v>
      </c>
      <c r="AM194" t="s">
        <v>10001</v>
      </c>
      <c r="AN194" t="s">
        <v>10002</v>
      </c>
      <c r="AO194" t="s">
        <v>10003</v>
      </c>
      <c r="AP194" t="s">
        <v>10004</v>
      </c>
      <c r="AQ194" t="s">
        <v>10005</v>
      </c>
      <c r="AR194" t="s">
        <v>10006</v>
      </c>
      <c r="AS194" t="s">
        <v>10007</v>
      </c>
      <c r="AT194" t="s">
        <v>10008</v>
      </c>
      <c r="AU194" t="s">
        <v>10009</v>
      </c>
      <c r="AV194" t="s">
        <v>10010</v>
      </c>
      <c r="AW194" t="s">
        <v>10011</v>
      </c>
      <c r="AX194" t="s">
        <v>10012</v>
      </c>
      <c r="AY194" t="s">
        <v>10013</v>
      </c>
      <c r="AZ194" t="s">
        <v>10014</v>
      </c>
      <c r="BA194" t="s">
        <v>10015</v>
      </c>
      <c r="BB194" t="s">
        <v>10016</v>
      </c>
      <c r="BC194" t="s">
        <v>10017</v>
      </c>
      <c r="BD194" t="s">
        <v>10018</v>
      </c>
      <c r="BE194" t="s">
        <v>10019</v>
      </c>
      <c r="BF194" t="s">
        <v>10020</v>
      </c>
      <c r="BG194" t="s">
        <v>8574</v>
      </c>
      <c r="BH194" t="s">
        <v>10021</v>
      </c>
      <c r="BI194" t="s">
        <v>10022</v>
      </c>
      <c r="BJ194" t="s">
        <v>10023</v>
      </c>
      <c r="BK194" t="s">
        <v>10024</v>
      </c>
      <c r="BL194" t="s">
        <v>10025</v>
      </c>
      <c r="BM194" t="s">
        <v>10026</v>
      </c>
      <c r="BN194" t="s">
        <v>10027</v>
      </c>
      <c r="BO194" t="s">
        <v>10028</v>
      </c>
      <c r="BP194" t="s">
        <v>10029</v>
      </c>
      <c r="BQ194" t="s">
        <v>10030</v>
      </c>
      <c r="BR194" t="s">
        <v>10031</v>
      </c>
      <c r="BS194" t="s">
        <v>10032</v>
      </c>
      <c r="BT194" t="s">
        <v>10033</v>
      </c>
      <c r="BU194" t="s">
        <v>10034</v>
      </c>
    </row>
    <row r="195" spans="1:73" x14ac:dyDescent="0.3">
      <c r="A195" t="s">
        <v>10035</v>
      </c>
      <c r="B195" t="s">
        <v>555</v>
      </c>
      <c r="C195" t="s">
        <v>109</v>
      </c>
      <c r="D195" t="s">
        <v>110</v>
      </c>
      <c r="E195" t="s">
        <v>111</v>
      </c>
      <c r="F195" t="s">
        <v>110</v>
      </c>
      <c r="G195" t="s">
        <v>111</v>
      </c>
      <c r="H195" t="s">
        <v>9627</v>
      </c>
      <c r="I195" t="s">
        <v>9628</v>
      </c>
      <c r="J195" t="s">
        <v>10036</v>
      </c>
      <c r="K195" t="s">
        <v>115</v>
      </c>
      <c r="L195" t="s">
        <v>116</v>
      </c>
      <c r="M195" t="s">
        <v>117</v>
      </c>
      <c r="N195" t="s">
        <v>118</v>
      </c>
      <c r="O195" t="s">
        <v>119</v>
      </c>
      <c r="P195" t="s">
        <v>120</v>
      </c>
      <c r="Q195" t="s">
        <v>121</v>
      </c>
      <c r="R195" t="s">
        <v>122</v>
      </c>
      <c r="S195" t="s">
        <v>108</v>
      </c>
      <c r="T195" t="s">
        <v>123</v>
      </c>
      <c r="U195" t="s">
        <v>124</v>
      </c>
      <c r="V195" t="s">
        <v>125</v>
      </c>
      <c r="W195" t="s">
        <v>10037</v>
      </c>
      <c r="X195" t="s">
        <v>10038</v>
      </c>
      <c r="Y195" t="s">
        <v>10039</v>
      </c>
      <c r="Z195" t="s">
        <v>10040</v>
      </c>
      <c r="AA195" t="s">
        <v>10041</v>
      </c>
      <c r="AB195" t="s">
        <v>10042</v>
      </c>
      <c r="AC195" t="s">
        <v>10043</v>
      </c>
      <c r="AD195" t="s">
        <v>10044</v>
      </c>
      <c r="AE195" t="s">
        <v>10045</v>
      </c>
      <c r="AF195" t="s">
        <v>10046</v>
      </c>
      <c r="AG195" t="s">
        <v>10047</v>
      </c>
      <c r="AH195" t="s">
        <v>10048</v>
      </c>
      <c r="AI195" t="s">
        <v>10049</v>
      </c>
      <c r="AJ195" t="s">
        <v>10050</v>
      </c>
      <c r="AK195" t="s">
        <v>10051</v>
      </c>
      <c r="AL195" t="s">
        <v>10052</v>
      </c>
      <c r="AM195" t="s">
        <v>10053</v>
      </c>
      <c r="AN195" t="s">
        <v>10054</v>
      </c>
      <c r="AO195" t="s">
        <v>954</v>
      </c>
      <c r="AP195" t="s">
        <v>8633</v>
      </c>
      <c r="AQ195" t="s">
        <v>10055</v>
      </c>
      <c r="AR195" t="s">
        <v>10056</v>
      </c>
      <c r="AS195" t="s">
        <v>10057</v>
      </c>
      <c r="AT195" t="s">
        <v>10058</v>
      </c>
      <c r="AU195" t="s">
        <v>10059</v>
      </c>
      <c r="AV195" t="s">
        <v>10060</v>
      </c>
      <c r="AW195" t="s">
        <v>10061</v>
      </c>
      <c r="AX195" t="s">
        <v>10062</v>
      </c>
      <c r="AY195" t="s">
        <v>10063</v>
      </c>
      <c r="AZ195" t="s">
        <v>10064</v>
      </c>
      <c r="BA195" t="s">
        <v>10065</v>
      </c>
      <c r="BB195" t="s">
        <v>8640</v>
      </c>
      <c r="BC195" t="s">
        <v>10066</v>
      </c>
      <c r="BD195" t="s">
        <v>10067</v>
      </c>
      <c r="BE195" t="s">
        <v>10068</v>
      </c>
      <c r="BF195" t="s">
        <v>10069</v>
      </c>
      <c r="BG195" t="s">
        <v>10070</v>
      </c>
      <c r="BH195" t="s">
        <v>10071</v>
      </c>
      <c r="BI195" t="s">
        <v>10072</v>
      </c>
      <c r="BJ195" t="s">
        <v>10073</v>
      </c>
      <c r="BK195" t="s">
        <v>10074</v>
      </c>
      <c r="BL195" t="s">
        <v>10075</v>
      </c>
      <c r="BM195" t="s">
        <v>10076</v>
      </c>
      <c r="BN195" t="s">
        <v>10077</v>
      </c>
      <c r="BO195" t="s">
        <v>10078</v>
      </c>
      <c r="BP195" t="s">
        <v>10079</v>
      </c>
      <c r="BQ195" t="s">
        <v>10080</v>
      </c>
      <c r="BR195" t="s">
        <v>10081</v>
      </c>
      <c r="BS195" t="s">
        <v>10082</v>
      </c>
      <c r="BT195" t="s">
        <v>10083</v>
      </c>
      <c r="BU195" t="s">
        <v>10084</v>
      </c>
    </row>
    <row r="196" spans="1:73" x14ac:dyDescent="0.3">
      <c r="A196" t="s">
        <v>10085</v>
      </c>
      <c r="B196" t="s">
        <v>609</v>
      </c>
      <c r="C196" t="s">
        <v>109</v>
      </c>
      <c r="D196" t="s">
        <v>110</v>
      </c>
      <c r="E196" t="s">
        <v>111</v>
      </c>
      <c r="F196" t="s">
        <v>110</v>
      </c>
      <c r="G196" t="s">
        <v>111</v>
      </c>
      <c r="H196" t="s">
        <v>9627</v>
      </c>
      <c r="I196" t="s">
        <v>9628</v>
      </c>
      <c r="J196" t="s">
        <v>10086</v>
      </c>
      <c r="K196" t="s">
        <v>115</v>
      </c>
      <c r="L196" t="s">
        <v>116</v>
      </c>
      <c r="M196" t="s">
        <v>117</v>
      </c>
      <c r="N196" t="s">
        <v>118</v>
      </c>
      <c r="O196" t="s">
        <v>119</v>
      </c>
      <c r="P196" t="s">
        <v>120</v>
      </c>
      <c r="Q196" t="s">
        <v>121</v>
      </c>
      <c r="R196" t="s">
        <v>122</v>
      </c>
      <c r="S196" t="s">
        <v>108</v>
      </c>
      <c r="T196" t="s">
        <v>123</v>
      </c>
      <c r="U196" t="s">
        <v>124</v>
      </c>
      <c r="V196" t="s">
        <v>125</v>
      </c>
      <c r="W196" t="s">
        <v>10087</v>
      </c>
      <c r="X196" t="s">
        <v>10088</v>
      </c>
      <c r="Y196" t="s">
        <v>10089</v>
      </c>
      <c r="Z196" t="s">
        <v>10090</v>
      </c>
      <c r="AA196" t="s">
        <v>10091</v>
      </c>
      <c r="AB196" t="s">
        <v>10092</v>
      </c>
      <c r="AC196" t="s">
        <v>10093</v>
      </c>
      <c r="AD196" t="s">
        <v>10094</v>
      </c>
      <c r="AE196" t="s">
        <v>10095</v>
      </c>
      <c r="AF196" t="s">
        <v>10096</v>
      </c>
      <c r="AG196" t="s">
        <v>10097</v>
      </c>
      <c r="AH196" t="s">
        <v>10098</v>
      </c>
      <c r="AI196" t="s">
        <v>10099</v>
      </c>
      <c r="AJ196" t="s">
        <v>10100</v>
      </c>
      <c r="AK196" t="s">
        <v>10101</v>
      </c>
      <c r="AL196" t="s">
        <v>10102</v>
      </c>
      <c r="AM196" t="s">
        <v>10103</v>
      </c>
      <c r="AN196" t="s">
        <v>10104</v>
      </c>
      <c r="AO196" t="s">
        <v>10105</v>
      </c>
      <c r="AP196" t="s">
        <v>10106</v>
      </c>
      <c r="AQ196" t="s">
        <v>10107</v>
      </c>
      <c r="AR196" t="s">
        <v>10108</v>
      </c>
      <c r="AS196" t="s">
        <v>10109</v>
      </c>
      <c r="AT196" t="s">
        <v>10110</v>
      </c>
      <c r="AU196" t="s">
        <v>10111</v>
      </c>
      <c r="AV196" t="s">
        <v>10112</v>
      </c>
      <c r="AW196" t="s">
        <v>10113</v>
      </c>
      <c r="AX196" t="s">
        <v>10114</v>
      </c>
      <c r="AY196" t="s">
        <v>10115</v>
      </c>
      <c r="AZ196" t="s">
        <v>10116</v>
      </c>
      <c r="BA196" t="s">
        <v>10117</v>
      </c>
      <c r="BB196" t="s">
        <v>10118</v>
      </c>
      <c r="BC196" t="s">
        <v>5423</v>
      </c>
      <c r="BD196" t="s">
        <v>10119</v>
      </c>
      <c r="BE196" t="s">
        <v>10120</v>
      </c>
      <c r="BF196" t="s">
        <v>10121</v>
      </c>
      <c r="BG196" t="s">
        <v>10122</v>
      </c>
      <c r="BH196" t="s">
        <v>10123</v>
      </c>
      <c r="BI196" t="s">
        <v>10124</v>
      </c>
      <c r="BJ196" t="s">
        <v>10125</v>
      </c>
      <c r="BK196" t="s">
        <v>10126</v>
      </c>
      <c r="BL196" t="s">
        <v>10127</v>
      </c>
      <c r="BM196" t="s">
        <v>10128</v>
      </c>
      <c r="BN196" t="s">
        <v>10129</v>
      </c>
      <c r="BO196" t="s">
        <v>10130</v>
      </c>
      <c r="BP196" t="s">
        <v>10131</v>
      </c>
      <c r="BQ196" t="s">
        <v>10132</v>
      </c>
      <c r="BR196" t="s">
        <v>10133</v>
      </c>
      <c r="BS196" t="s">
        <v>10134</v>
      </c>
      <c r="BT196" t="s">
        <v>10135</v>
      </c>
      <c r="BU196" t="s">
        <v>10136</v>
      </c>
    </row>
    <row r="197" spans="1:73" x14ac:dyDescent="0.3">
      <c r="A197" t="s">
        <v>10137</v>
      </c>
      <c r="B197" t="s">
        <v>663</v>
      </c>
      <c r="C197" t="s">
        <v>109</v>
      </c>
      <c r="D197" t="s">
        <v>110</v>
      </c>
      <c r="E197" t="s">
        <v>111</v>
      </c>
      <c r="F197" t="s">
        <v>110</v>
      </c>
      <c r="G197" t="s">
        <v>111</v>
      </c>
      <c r="H197" t="s">
        <v>9627</v>
      </c>
      <c r="I197" t="s">
        <v>9628</v>
      </c>
      <c r="J197" t="s">
        <v>10138</v>
      </c>
      <c r="K197" t="s">
        <v>115</v>
      </c>
      <c r="L197" t="s">
        <v>116</v>
      </c>
      <c r="M197" t="s">
        <v>117</v>
      </c>
      <c r="N197" t="s">
        <v>118</v>
      </c>
      <c r="O197" t="s">
        <v>119</v>
      </c>
      <c r="P197" t="s">
        <v>120</v>
      </c>
      <c r="Q197" t="s">
        <v>121</v>
      </c>
      <c r="R197" t="s">
        <v>122</v>
      </c>
      <c r="S197" t="s">
        <v>108</v>
      </c>
      <c r="T197" t="s">
        <v>123</v>
      </c>
      <c r="U197" t="s">
        <v>124</v>
      </c>
      <c r="V197" t="s">
        <v>125</v>
      </c>
      <c r="W197" t="s">
        <v>10139</v>
      </c>
      <c r="X197" t="s">
        <v>10140</v>
      </c>
      <c r="Y197" t="s">
        <v>10141</v>
      </c>
      <c r="Z197" t="s">
        <v>10142</v>
      </c>
      <c r="AA197" t="s">
        <v>10143</v>
      </c>
      <c r="AB197" t="s">
        <v>10144</v>
      </c>
      <c r="AC197" t="s">
        <v>10145</v>
      </c>
      <c r="AD197" t="s">
        <v>10146</v>
      </c>
      <c r="AE197" t="s">
        <v>10147</v>
      </c>
      <c r="AF197" t="s">
        <v>8358</v>
      </c>
      <c r="AG197" t="s">
        <v>10148</v>
      </c>
      <c r="AH197" t="s">
        <v>10149</v>
      </c>
      <c r="AI197" t="s">
        <v>10150</v>
      </c>
      <c r="AJ197" t="s">
        <v>6561</v>
      </c>
      <c r="AK197" t="s">
        <v>10151</v>
      </c>
      <c r="AL197" t="s">
        <v>10152</v>
      </c>
      <c r="AM197" t="s">
        <v>10153</v>
      </c>
      <c r="AN197" t="s">
        <v>10154</v>
      </c>
      <c r="AO197" t="s">
        <v>10155</v>
      </c>
      <c r="AP197" t="s">
        <v>10156</v>
      </c>
      <c r="AQ197" t="s">
        <v>10157</v>
      </c>
      <c r="AR197" t="s">
        <v>10158</v>
      </c>
      <c r="AS197" t="s">
        <v>10159</v>
      </c>
      <c r="AT197" t="s">
        <v>10160</v>
      </c>
      <c r="AU197" t="s">
        <v>10161</v>
      </c>
      <c r="AV197" t="s">
        <v>10162</v>
      </c>
      <c r="AW197" t="s">
        <v>4018</v>
      </c>
      <c r="AX197" t="s">
        <v>10163</v>
      </c>
      <c r="AY197" t="s">
        <v>8746</v>
      </c>
      <c r="AZ197" t="s">
        <v>10164</v>
      </c>
      <c r="BA197" t="s">
        <v>10165</v>
      </c>
      <c r="BB197" t="s">
        <v>10166</v>
      </c>
      <c r="BC197" t="s">
        <v>10167</v>
      </c>
      <c r="BD197" t="s">
        <v>10168</v>
      </c>
      <c r="BE197" t="s">
        <v>10169</v>
      </c>
      <c r="BF197" t="s">
        <v>10170</v>
      </c>
      <c r="BG197" t="s">
        <v>10171</v>
      </c>
      <c r="BH197" t="s">
        <v>10172</v>
      </c>
      <c r="BI197" t="s">
        <v>10173</v>
      </c>
      <c r="BJ197" t="s">
        <v>10174</v>
      </c>
      <c r="BK197" t="s">
        <v>10175</v>
      </c>
      <c r="BL197" t="s">
        <v>10176</v>
      </c>
      <c r="BM197" t="s">
        <v>10177</v>
      </c>
      <c r="BN197" t="s">
        <v>10178</v>
      </c>
      <c r="BO197" t="s">
        <v>10179</v>
      </c>
      <c r="BP197" t="s">
        <v>10180</v>
      </c>
      <c r="BQ197" t="s">
        <v>10181</v>
      </c>
      <c r="BR197" t="s">
        <v>10182</v>
      </c>
      <c r="BS197" t="s">
        <v>10183</v>
      </c>
      <c r="BT197" t="s">
        <v>10184</v>
      </c>
      <c r="BU197" t="s">
        <v>10185</v>
      </c>
    </row>
    <row r="198" spans="1:73" x14ac:dyDescent="0.3">
      <c r="A198" t="s">
        <v>10186</v>
      </c>
      <c r="B198" t="s">
        <v>717</v>
      </c>
      <c r="C198" t="s">
        <v>109</v>
      </c>
      <c r="D198" t="s">
        <v>110</v>
      </c>
      <c r="E198" t="s">
        <v>111</v>
      </c>
      <c r="F198" t="s">
        <v>110</v>
      </c>
      <c r="G198" t="s">
        <v>111</v>
      </c>
      <c r="H198" t="s">
        <v>9627</v>
      </c>
      <c r="I198" t="s">
        <v>9628</v>
      </c>
      <c r="J198" t="s">
        <v>10187</v>
      </c>
      <c r="K198" t="s">
        <v>115</v>
      </c>
      <c r="L198" t="s">
        <v>116</v>
      </c>
      <c r="M198" t="s">
        <v>117</v>
      </c>
      <c r="N198" t="s">
        <v>118</v>
      </c>
      <c r="O198" t="s">
        <v>119</v>
      </c>
      <c r="P198" t="s">
        <v>120</v>
      </c>
      <c r="Q198" t="s">
        <v>121</v>
      </c>
      <c r="R198" t="s">
        <v>122</v>
      </c>
      <c r="S198" t="s">
        <v>108</v>
      </c>
      <c r="T198" t="s">
        <v>123</v>
      </c>
      <c r="U198" t="s">
        <v>124</v>
      </c>
      <c r="V198" t="s">
        <v>125</v>
      </c>
      <c r="W198" t="s">
        <v>10188</v>
      </c>
      <c r="X198" t="s">
        <v>10189</v>
      </c>
      <c r="Y198" t="s">
        <v>10190</v>
      </c>
      <c r="Z198" t="s">
        <v>10191</v>
      </c>
      <c r="AA198" t="s">
        <v>10192</v>
      </c>
      <c r="AB198" t="s">
        <v>10193</v>
      </c>
      <c r="AC198" t="s">
        <v>10194</v>
      </c>
      <c r="AD198" t="s">
        <v>10195</v>
      </c>
      <c r="AE198" t="s">
        <v>10196</v>
      </c>
      <c r="AF198" t="s">
        <v>10197</v>
      </c>
      <c r="AG198" t="s">
        <v>10198</v>
      </c>
      <c r="AH198" t="s">
        <v>10199</v>
      </c>
      <c r="AI198" t="s">
        <v>10200</v>
      </c>
      <c r="AJ198" t="s">
        <v>10201</v>
      </c>
      <c r="AK198" t="s">
        <v>10202</v>
      </c>
      <c r="AL198" t="s">
        <v>10203</v>
      </c>
      <c r="AM198" t="s">
        <v>10204</v>
      </c>
      <c r="AN198" t="s">
        <v>10205</v>
      </c>
      <c r="AO198" t="s">
        <v>10206</v>
      </c>
      <c r="AP198" t="s">
        <v>10207</v>
      </c>
      <c r="AQ198" t="s">
        <v>10208</v>
      </c>
      <c r="AR198" t="s">
        <v>10209</v>
      </c>
      <c r="AS198" t="s">
        <v>10210</v>
      </c>
      <c r="AT198" t="s">
        <v>10211</v>
      </c>
      <c r="AU198" t="s">
        <v>10212</v>
      </c>
      <c r="AV198" t="s">
        <v>10213</v>
      </c>
      <c r="AW198" t="s">
        <v>10214</v>
      </c>
      <c r="AX198" t="s">
        <v>10215</v>
      </c>
      <c r="AY198" t="s">
        <v>10216</v>
      </c>
      <c r="AZ198" t="s">
        <v>10217</v>
      </c>
      <c r="BA198" t="s">
        <v>10218</v>
      </c>
      <c r="BB198" t="s">
        <v>10219</v>
      </c>
      <c r="BC198" t="s">
        <v>359</v>
      </c>
      <c r="BD198" t="s">
        <v>1120</v>
      </c>
      <c r="BE198" t="s">
        <v>10220</v>
      </c>
      <c r="BF198" t="s">
        <v>10221</v>
      </c>
      <c r="BG198" t="s">
        <v>10222</v>
      </c>
      <c r="BH198" t="s">
        <v>10223</v>
      </c>
      <c r="BI198" t="s">
        <v>1132</v>
      </c>
      <c r="BJ198" t="s">
        <v>10224</v>
      </c>
      <c r="BK198" t="s">
        <v>10225</v>
      </c>
      <c r="BL198" t="s">
        <v>10226</v>
      </c>
      <c r="BM198" t="s">
        <v>10227</v>
      </c>
      <c r="BN198" t="s">
        <v>10228</v>
      </c>
      <c r="BO198" t="s">
        <v>10229</v>
      </c>
      <c r="BP198" t="s">
        <v>10230</v>
      </c>
      <c r="BQ198" t="s">
        <v>10231</v>
      </c>
      <c r="BR198" t="s">
        <v>10232</v>
      </c>
      <c r="BS198" t="s">
        <v>10233</v>
      </c>
      <c r="BT198" t="s">
        <v>10234</v>
      </c>
      <c r="BU198" t="s">
        <v>10235</v>
      </c>
    </row>
    <row r="199" spans="1:73" x14ac:dyDescent="0.3">
      <c r="A199" t="s">
        <v>10236</v>
      </c>
      <c r="B199" t="s">
        <v>771</v>
      </c>
      <c r="C199" t="s">
        <v>109</v>
      </c>
      <c r="D199" t="s">
        <v>110</v>
      </c>
      <c r="E199" t="s">
        <v>111</v>
      </c>
      <c r="F199" t="s">
        <v>110</v>
      </c>
      <c r="G199" t="s">
        <v>111</v>
      </c>
      <c r="H199" t="s">
        <v>9627</v>
      </c>
      <c r="I199" t="s">
        <v>9628</v>
      </c>
      <c r="J199" t="s">
        <v>10237</v>
      </c>
      <c r="K199" t="s">
        <v>115</v>
      </c>
      <c r="L199" t="s">
        <v>116</v>
      </c>
      <c r="M199" t="s">
        <v>117</v>
      </c>
      <c r="N199" t="s">
        <v>118</v>
      </c>
      <c r="O199" t="s">
        <v>119</v>
      </c>
      <c r="P199" t="s">
        <v>120</v>
      </c>
      <c r="Q199" t="s">
        <v>121</v>
      </c>
      <c r="R199" t="s">
        <v>122</v>
      </c>
      <c r="S199" t="s">
        <v>108</v>
      </c>
      <c r="T199" t="s">
        <v>123</v>
      </c>
      <c r="U199" t="s">
        <v>124</v>
      </c>
      <c r="V199" t="s">
        <v>125</v>
      </c>
      <c r="W199" t="s">
        <v>10238</v>
      </c>
      <c r="X199" t="s">
        <v>10239</v>
      </c>
      <c r="Y199" t="s">
        <v>10240</v>
      </c>
      <c r="Z199" t="s">
        <v>10241</v>
      </c>
      <c r="AA199" t="s">
        <v>10242</v>
      </c>
      <c r="AB199" t="s">
        <v>10243</v>
      </c>
      <c r="AC199" t="s">
        <v>10244</v>
      </c>
      <c r="AD199" t="s">
        <v>10245</v>
      </c>
      <c r="AE199" t="s">
        <v>10246</v>
      </c>
      <c r="AF199" t="s">
        <v>10247</v>
      </c>
      <c r="AG199" t="s">
        <v>10248</v>
      </c>
      <c r="AH199" t="s">
        <v>10249</v>
      </c>
      <c r="AI199" t="s">
        <v>10250</v>
      </c>
      <c r="AJ199" t="s">
        <v>10251</v>
      </c>
      <c r="AK199" t="s">
        <v>10252</v>
      </c>
      <c r="AL199" t="s">
        <v>10253</v>
      </c>
      <c r="AM199" t="s">
        <v>10254</v>
      </c>
      <c r="AN199" t="s">
        <v>10255</v>
      </c>
      <c r="AO199" t="s">
        <v>10256</v>
      </c>
      <c r="AP199" t="s">
        <v>10257</v>
      </c>
      <c r="AQ199" t="s">
        <v>10258</v>
      </c>
      <c r="AR199" t="s">
        <v>10259</v>
      </c>
      <c r="AS199" t="s">
        <v>10260</v>
      </c>
      <c r="AT199" t="s">
        <v>10261</v>
      </c>
      <c r="AU199" t="s">
        <v>10262</v>
      </c>
      <c r="AV199" t="s">
        <v>10263</v>
      </c>
      <c r="AW199" t="s">
        <v>10264</v>
      </c>
      <c r="AX199" t="s">
        <v>10265</v>
      </c>
      <c r="AY199" t="s">
        <v>10266</v>
      </c>
      <c r="AZ199" t="s">
        <v>9891</v>
      </c>
      <c r="BA199" t="s">
        <v>10267</v>
      </c>
      <c r="BB199" t="s">
        <v>10268</v>
      </c>
      <c r="BC199" t="s">
        <v>10269</v>
      </c>
      <c r="BD199" t="s">
        <v>10270</v>
      </c>
      <c r="BE199" t="s">
        <v>7739</v>
      </c>
      <c r="BF199" t="s">
        <v>10271</v>
      </c>
      <c r="BG199" t="s">
        <v>804</v>
      </c>
      <c r="BH199" t="s">
        <v>10272</v>
      </c>
      <c r="BI199" t="s">
        <v>10273</v>
      </c>
      <c r="BJ199" t="s">
        <v>10274</v>
      </c>
      <c r="BK199" t="s">
        <v>10275</v>
      </c>
      <c r="BL199" t="s">
        <v>10276</v>
      </c>
      <c r="BM199" t="s">
        <v>10277</v>
      </c>
      <c r="BN199" t="s">
        <v>10278</v>
      </c>
      <c r="BO199" t="s">
        <v>10279</v>
      </c>
      <c r="BP199" t="s">
        <v>10280</v>
      </c>
      <c r="BQ199" t="s">
        <v>10281</v>
      </c>
      <c r="BR199" t="s">
        <v>10282</v>
      </c>
      <c r="BS199" t="s">
        <v>10283</v>
      </c>
      <c r="BT199" t="s">
        <v>10284</v>
      </c>
      <c r="BU199" t="s">
        <v>10285</v>
      </c>
    </row>
    <row r="200" spans="1:73" x14ac:dyDescent="0.3">
      <c r="A200" t="s">
        <v>10286</v>
      </c>
      <c r="B200" t="s">
        <v>824</v>
      </c>
      <c r="C200" t="s">
        <v>109</v>
      </c>
      <c r="D200" t="s">
        <v>110</v>
      </c>
      <c r="E200" t="s">
        <v>111</v>
      </c>
      <c r="F200" t="s">
        <v>110</v>
      </c>
      <c r="G200" t="s">
        <v>111</v>
      </c>
      <c r="H200" t="s">
        <v>9627</v>
      </c>
      <c r="I200" t="s">
        <v>9628</v>
      </c>
      <c r="J200" t="s">
        <v>10287</v>
      </c>
      <c r="K200" t="s">
        <v>115</v>
      </c>
      <c r="L200" t="s">
        <v>116</v>
      </c>
      <c r="M200" t="s">
        <v>117</v>
      </c>
      <c r="N200" t="s">
        <v>118</v>
      </c>
      <c r="O200" t="s">
        <v>119</v>
      </c>
      <c r="P200" t="s">
        <v>120</v>
      </c>
      <c r="Q200" t="s">
        <v>121</v>
      </c>
      <c r="R200" t="s">
        <v>122</v>
      </c>
      <c r="S200" t="s">
        <v>108</v>
      </c>
      <c r="T200" t="s">
        <v>123</v>
      </c>
      <c r="U200" t="s">
        <v>124</v>
      </c>
      <c r="V200" t="s">
        <v>125</v>
      </c>
      <c r="W200" t="s">
        <v>10288</v>
      </c>
      <c r="X200" t="s">
        <v>10289</v>
      </c>
      <c r="Y200" t="s">
        <v>4515</v>
      </c>
      <c r="Z200" t="s">
        <v>10290</v>
      </c>
      <c r="AA200" t="s">
        <v>10291</v>
      </c>
      <c r="AB200" t="s">
        <v>10292</v>
      </c>
      <c r="AC200" t="s">
        <v>10293</v>
      </c>
      <c r="AD200" t="s">
        <v>10294</v>
      </c>
      <c r="AE200" t="s">
        <v>10295</v>
      </c>
      <c r="AF200" t="s">
        <v>10296</v>
      </c>
      <c r="AG200" t="s">
        <v>10297</v>
      </c>
      <c r="AH200" t="s">
        <v>10298</v>
      </c>
      <c r="AI200" t="s">
        <v>10299</v>
      </c>
      <c r="AJ200" t="s">
        <v>10300</v>
      </c>
      <c r="AK200" t="s">
        <v>10301</v>
      </c>
      <c r="AL200" t="s">
        <v>10302</v>
      </c>
      <c r="AM200" t="s">
        <v>10303</v>
      </c>
      <c r="AN200" t="s">
        <v>10304</v>
      </c>
      <c r="AO200" t="s">
        <v>10305</v>
      </c>
      <c r="AP200" t="s">
        <v>10306</v>
      </c>
      <c r="AQ200" t="s">
        <v>10307</v>
      </c>
      <c r="AR200" t="s">
        <v>10308</v>
      </c>
      <c r="AS200" t="s">
        <v>10309</v>
      </c>
      <c r="AT200" t="s">
        <v>10310</v>
      </c>
      <c r="AU200" t="s">
        <v>10311</v>
      </c>
      <c r="AV200" t="s">
        <v>10312</v>
      </c>
      <c r="AW200" t="s">
        <v>10313</v>
      </c>
      <c r="AX200" t="s">
        <v>6700</v>
      </c>
      <c r="AY200" t="s">
        <v>10314</v>
      </c>
      <c r="AZ200" t="s">
        <v>10315</v>
      </c>
      <c r="BA200" t="s">
        <v>10316</v>
      </c>
      <c r="BB200" t="s">
        <v>10317</v>
      </c>
      <c r="BC200" t="s">
        <v>10318</v>
      </c>
      <c r="BD200" t="s">
        <v>10319</v>
      </c>
      <c r="BE200" t="s">
        <v>10320</v>
      </c>
      <c r="BF200" t="s">
        <v>10321</v>
      </c>
      <c r="BG200" t="s">
        <v>477</v>
      </c>
      <c r="BH200" t="s">
        <v>10322</v>
      </c>
      <c r="BI200" t="s">
        <v>10323</v>
      </c>
      <c r="BJ200" t="s">
        <v>10324</v>
      </c>
      <c r="BK200" t="s">
        <v>10325</v>
      </c>
      <c r="BL200" t="s">
        <v>10326</v>
      </c>
      <c r="BM200" t="s">
        <v>10327</v>
      </c>
      <c r="BN200" t="s">
        <v>10328</v>
      </c>
      <c r="BO200" t="s">
        <v>10329</v>
      </c>
      <c r="BP200" t="s">
        <v>10330</v>
      </c>
      <c r="BQ200" t="s">
        <v>10331</v>
      </c>
      <c r="BR200" t="s">
        <v>10332</v>
      </c>
      <c r="BS200" t="s">
        <v>10333</v>
      </c>
      <c r="BT200" t="s">
        <v>10334</v>
      </c>
      <c r="BU200" t="s">
        <v>10335</v>
      </c>
    </row>
    <row r="201" spans="1:73" x14ac:dyDescent="0.3">
      <c r="A201" t="s">
        <v>10336</v>
      </c>
      <c r="B201" t="s">
        <v>108</v>
      </c>
      <c r="C201" t="s">
        <v>109</v>
      </c>
      <c r="D201" t="s">
        <v>110</v>
      </c>
      <c r="E201" t="s">
        <v>111</v>
      </c>
      <c r="F201" t="s">
        <v>110</v>
      </c>
      <c r="G201" t="s">
        <v>111</v>
      </c>
      <c r="H201" t="s">
        <v>10337</v>
      </c>
      <c r="I201" t="s">
        <v>10338</v>
      </c>
      <c r="J201" t="s">
        <v>10339</v>
      </c>
      <c r="K201" t="s">
        <v>115</v>
      </c>
      <c r="L201" t="s">
        <v>116</v>
      </c>
      <c r="M201" t="s">
        <v>117</v>
      </c>
      <c r="N201" t="s">
        <v>118</v>
      </c>
      <c r="O201" t="s">
        <v>119</v>
      </c>
      <c r="P201" t="s">
        <v>120</v>
      </c>
      <c r="Q201" t="s">
        <v>121</v>
      </c>
      <c r="R201" t="s">
        <v>122</v>
      </c>
      <c r="S201" t="s">
        <v>108</v>
      </c>
      <c r="T201" t="s">
        <v>123</v>
      </c>
      <c r="U201" t="s">
        <v>124</v>
      </c>
      <c r="V201" t="s">
        <v>125</v>
      </c>
      <c r="W201" t="s">
        <v>10340</v>
      </c>
      <c r="X201" t="s">
        <v>10341</v>
      </c>
      <c r="Y201" t="s">
        <v>9632</v>
      </c>
      <c r="Z201" t="s">
        <v>10342</v>
      </c>
      <c r="AA201" t="s">
        <v>10343</v>
      </c>
      <c r="AB201" t="s">
        <v>10344</v>
      </c>
      <c r="AC201" t="s">
        <v>10345</v>
      </c>
      <c r="AD201" t="s">
        <v>10346</v>
      </c>
      <c r="AE201" t="s">
        <v>10347</v>
      </c>
      <c r="AF201" t="s">
        <v>10348</v>
      </c>
      <c r="AG201" t="s">
        <v>10349</v>
      </c>
      <c r="AH201" t="s">
        <v>4580</v>
      </c>
      <c r="AI201" t="s">
        <v>10350</v>
      </c>
      <c r="AJ201" t="s">
        <v>10351</v>
      </c>
      <c r="AK201" t="s">
        <v>10352</v>
      </c>
      <c r="AL201" t="s">
        <v>10353</v>
      </c>
      <c r="AM201" t="s">
        <v>10354</v>
      </c>
      <c r="AN201" t="s">
        <v>10355</v>
      </c>
      <c r="AO201" t="s">
        <v>10356</v>
      </c>
      <c r="AP201" t="s">
        <v>10357</v>
      </c>
      <c r="AQ201" t="s">
        <v>10358</v>
      </c>
      <c r="AR201" t="s">
        <v>8232</v>
      </c>
      <c r="AS201" t="s">
        <v>10359</v>
      </c>
      <c r="AT201" t="s">
        <v>3845</v>
      </c>
      <c r="AU201" t="s">
        <v>10360</v>
      </c>
      <c r="AV201" t="s">
        <v>10361</v>
      </c>
      <c r="AW201" t="s">
        <v>10362</v>
      </c>
      <c r="AX201" t="s">
        <v>10363</v>
      </c>
      <c r="AY201" t="s">
        <v>10364</v>
      </c>
      <c r="AZ201" t="s">
        <v>10365</v>
      </c>
      <c r="BA201" t="s">
        <v>10366</v>
      </c>
      <c r="BB201" t="s">
        <v>10367</v>
      </c>
      <c r="BC201" t="s">
        <v>10368</v>
      </c>
      <c r="BD201" t="s">
        <v>10369</v>
      </c>
      <c r="BE201" t="s">
        <v>10370</v>
      </c>
      <c r="BF201" t="s">
        <v>10371</v>
      </c>
      <c r="BG201" t="s">
        <v>10372</v>
      </c>
      <c r="BH201" t="s">
        <v>10373</v>
      </c>
      <c r="BI201" t="s">
        <v>10374</v>
      </c>
      <c r="BJ201" t="s">
        <v>3491</v>
      </c>
      <c r="BK201" t="s">
        <v>10375</v>
      </c>
      <c r="BL201" t="s">
        <v>10376</v>
      </c>
      <c r="BM201" t="s">
        <v>10377</v>
      </c>
      <c r="BN201" t="s">
        <v>10378</v>
      </c>
      <c r="BO201" t="s">
        <v>10379</v>
      </c>
      <c r="BP201" t="s">
        <v>10380</v>
      </c>
      <c r="BQ201" t="s">
        <v>10381</v>
      </c>
      <c r="BR201" t="s">
        <v>10382</v>
      </c>
      <c r="BS201" t="s">
        <v>10383</v>
      </c>
      <c r="BT201" t="s">
        <v>10384</v>
      </c>
      <c r="BU201" t="s">
        <v>10385</v>
      </c>
    </row>
    <row r="202" spans="1:73" x14ac:dyDescent="0.3">
      <c r="A202" t="s">
        <v>10386</v>
      </c>
      <c r="B202" t="s">
        <v>110</v>
      </c>
      <c r="C202" t="s">
        <v>109</v>
      </c>
      <c r="D202" t="s">
        <v>110</v>
      </c>
      <c r="E202" t="s">
        <v>111</v>
      </c>
      <c r="F202" t="s">
        <v>110</v>
      </c>
      <c r="G202" t="s">
        <v>111</v>
      </c>
      <c r="H202" t="s">
        <v>10337</v>
      </c>
      <c r="I202" t="s">
        <v>10338</v>
      </c>
      <c r="J202" t="s">
        <v>10387</v>
      </c>
      <c r="K202" t="s">
        <v>115</v>
      </c>
      <c r="L202" t="s">
        <v>116</v>
      </c>
      <c r="M202" t="s">
        <v>117</v>
      </c>
      <c r="N202" t="s">
        <v>118</v>
      </c>
      <c r="O202" t="s">
        <v>119</v>
      </c>
      <c r="P202" t="s">
        <v>120</v>
      </c>
      <c r="Q202" t="s">
        <v>121</v>
      </c>
      <c r="R202" t="s">
        <v>122</v>
      </c>
      <c r="S202" t="s">
        <v>108</v>
      </c>
      <c r="T202" t="s">
        <v>123</v>
      </c>
      <c r="U202" t="s">
        <v>124</v>
      </c>
      <c r="V202" t="s">
        <v>125</v>
      </c>
      <c r="W202" t="s">
        <v>10388</v>
      </c>
      <c r="X202" t="s">
        <v>10389</v>
      </c>
      <c r="Y202" t="s">
        <v>10390</v>
      </c>
      <c r="Z202" t="s">
        <v>10391</v>
      </c>
      <c r="AA202" t="s">
        <v>10392</v>
      </c>
      <c r="AB202" t="s">
        <v>10393</v>
      </c>
      <c r="AC202" t="s">
        <v>10394</v>
      </c>
      <c r="AD202" t="s">
        <v>10395</v>
      </c>
      <c r="AE202" t="s">
        <v>10396</v>
      </c>
      <c r="AF202" t="s">
        <v>10397</v>
      </c>
      <c r="AG202" t="s">
        <v>10398</v>
      </c>
      <c r="AH202" t="s">
        <v>10399</v>
      </c>
      <c r="AI202" t="s">
        <v>10400</v>
      </c>
      <c r="AJ202" t="s">
        <v>10401</v>
      </c>
      <c r="AK202" t="s">
        <v>10402</v>
      </c>
      <c r="AL202" t="s">
        <v>10403</v>
      </c>
      <c r="AM202" t="s">
        <v>10404</v>
      </c>
      <c r="AN202" t="s">
        <v>10405</v>
      </c>
      <c r="AO202" t="s">
        <v>10406</v>
      </c>
      <c r="AP202" t="s">
        <v>10407</v>
      </c>
      <c r="AQ202" t="s">
        <v>10408</v>
      </c>
      <c r="AR202" t="s">
        <v>10409</v>
      </c>
      <c r="AS202" t="s">
        <v>10410</v>
      </c>
      <c r="AT202" t="s">
        <v>10411</v>
      </c>
      <c r="AU202" t="s">
        <v>10412</v>
      </c>
      <c r="AV202" t="s">
        <v>10413</v>
      </c>
      <c r="AW202" t="s">
        <v>10414</v>
      </c>
      <c r="AX202" t="s">
        <v>10415</v>
      </c>
      <c r="AY202" t="s">
        <v>10416</v>
      </c>
      <c r="AZ202" t="s">
        <v>10417</v>
      </c>
      <c r="BA202" t="s">
        <v>10418</v>
      </c>
      <c r="BB202" t="s">
        <v>10419</v>
      </c>
      <c r="BC202" t="s">
        <v>10420</v>
      </c>
      <c r="BD202" t="s">
        <v>10421</v>
      </c>
      <c r="BE202" t="s">
        <v>10422</v>
      </c>
      <c r="BF202" t="s">
        <v>10423</v>
      </c>
      <c r="BG202" t="s">
        <v>10424</v>
      </c>
      <c r="BH202" t="s">
        <v>10425</v>
      </c>
      <c r="BI202" t="s">
        <v>10426</v>
      </c>
      <c r="BJ202" t="s">
        <v>10427</v>
      </c>
      <c r="BK202" t="s">
        <v>10428</v>
      </c>
      <c r="BL202" t="s">
        <v>10429</v>
      </c>
      <c r="BM202" t="s">
        <v>10430</v>
      </c>
      <c r="BN202" t="s">
        <v>10431</v>
      </c>
      <c r="BO202" t="s">
        <v>10432</v>
      </c>
      <c r="BP202" t="s">
        <v>10433</v>
      </c>
      <c r="BQ202" t="s">
        <v>10434</v>
      </c>
      <c r="BR202" t="s">
        <v>10435</v>
      </c>
      <c r="BS202" t="s">
        <v>10436</v>
      </c>
      <c r="BT202" t="s">
        <v>10437</v>
      </c>
      <c r="BU202" t="s">
        <v>10438</v>
      </c>
    </row>
    <row r="203" spans="1:73" x14ac:dyDescent="0.3">
      <c r="A203" t="s">
        <v>10439</v>
      </c>
      <c r="B203" t="s">
        <v>231</v>
      </c>
      <c r="C203" t="s">
        <v>109</v>
      </c>
      <c r="D203" t="s">
        <v>110</v>
      </c>
      <c r="E203" t="s">
        <v>111</v>
      </c>
      <c r="F203" t="s">
        <v>110</v>
      </c>
      <c r="G203" t="s">
        <v>111</v>
      </c>
      <c r="H203" t="s">
        <v>10337</v>
      </c>
      <c r="I203" t="s">
        <v>10338</v>
      </c>
      <c r="J203" t="s">
        <v>10440</v>
      </c>
      <c r="K203" t="s">
        <v>115</v>
      </c>
      <c r="L203" t="s">
        <v>116</v>
      </c>
      <c r="M203" t="s">
        <v>117</v>
      </c>
      <c r="N203" t="s">
        <v>118</v>
      </c>
      <c r="O203" t="s">
        <v>119</v>
      </c>
      <c r="P203" t="s">
        <v>120</v>
      </c>
      <c r="Q203" t="s">
        <v>121</v>
      </c>
      <c r="R203" t="s">
        <v>122</v>
      </c>
      <c r="S203" t="s">
        <v>108</v>
      </c>
      <c r="T203" t="s">
        <v>123</v>
      </c>
      <c r="U203" t="s">
        <v>124</v>
      </c>
      <c r="V203" t="s">
        <v>125</v>
      </c>
      <c r="W203" t="s">
        <v>10441</v>
      </c>
      <c r="X203" t="s">
        <v>10442</v>
      </c>
      <c r="Y203" t="s">
        <v>10443</v>
      </c>
      <c r="Z203" t="s">
        <v>10444</v>
      </c>
      <c r="AA203" t="s">
        <v>10445</v>
      </c>
      <c r="AB203" t="s">
        <v>10446</v>
      </c>
      <c r="AC203" t="s">
        <v>10447</v>
      </c>
      <c r="AD203" t="s">
        <v>10448</v>
      </c>
      <c r="AE203" t="s">
        <v>10449</v>
      </c>
      <c r="AF203" t="s">
        <v>10450</v>
      </c>
      <c r="AG203" t="s">
        <v>4685</v>
      </c>
      <c r="AH203" t="s">
        <v>10451</v>
      </c>
      <c r="AI203" t="s">
        <v>10452</v>
      </c>
      <c r="AJ203" t="s">
        <v>10453</v>
      </c>
      <c r="AK203" t="s">
        <v>10454</v>
      </c>
      <c r="AL203" t="s">
        <v>10455</v>
      </c>
      <c r="AM203" t="s">
        <v>7590</v>
      </c>
      <c r="AN203" t="s">
        <v>10456</v>
      </c>
      <c r="AO203" t="s">
        <v>10457</v>
      </c>
      <c r="AP203" t="s">
        <v>10458</v>
      </c>
      <c r="AQ203" t="s">
        <v>10459</v>
      </c>
      <c r="AR203" t="s">
        <v>10460</v>
      </c>
      <c r="AS203" t="s">
        <v>10461</v>
      </c>
      <c r="AT203" t="s">
        <v>6499</v>
      </c>
      <c r="AU203" t="s">
        <v>10462</v>
      </c>
      <c r="AV203" t="s">
        <v>10463</v>
      </c>
      <c r="AW203" t="s">
        <v>10464</v>
      </c>
      <c r="AX203" t="s">
        <v>10465</v>
      </c>
      <c r="AY203" t="s">
        <v>10466</v>
      </c>
      <c r="AZ203" t="s">
        <v>10467</v>
      </c>
      <c r="BA203" t="s">
        <v>10468</v>
      </c>
      <c r="BB203" t="s">
        <v>10469</v>
      </c>
      <c r="BC203" t="s">
        <v>10470</v>
      </c>
      <c r="BD203" t="s">
        <v>10471</v>
      </c>
      <c r="BE203" t="s">
        <v>10472</v>
      </c>
      <c r="BF203" t="s">
        <v>10473</v>
      </c>
      <c r="BG203" t="s">
        <v>10474</v>
      </c>
      <c r="BH203" t="s">
        <v>10475</v>
      </c>
      <c r="BI203" t="s">
        <v>10476</v>
      </c>
      <c r="BJ203" t="s">
        <v>10477</v>
      </c>
      <c r="BK203" t="s">
        <v>10478</v>
      </c>
      <c r="BL203" t="s">
        <v>10479</v>
      </c>
      <c r="BM203" t="s">
        <v>10480</v>
      </c>
      <c r="BN203" t="s">
        <v>10481</v>
      </c>
      <c r="BO203" t="s">
        <v>10482</v>
      </c>
      <c r="BP203" t="s">
        <v>10483</v>
      </c>
      <c r="BQ203" t="s">
        <v>10484</v>
      </c>
      <c r="BR203" t="s">
        <v>10485</v>
      </c>
      <c r="BS203" t="s">
        <v>10486</v>
      </c>
      <c r="BT203" t="s">
        <v>10487</v>
      </c>
      <c r="BU203" t="s">
        <v>10488</v>
      </c>
    </row>
    <row r="204" spans="1:73" x14ac:dyDescent="0.3">
      <c r="A204" t="s">
        <v>10489</v>
      </c>
      <c r="B204" t="s">
        <v>285</v>
      </c>
      <c r="C204" t="s">
        <v>109</v>
      </c>
      <c r="D204" t="s">
        <v>110</v>
      </c>
      <c r="E204" t="s">
        <v>111</v>
      </c>
      <c r="F204" t="s">
        <v>110</v>
      </c>
      <c r="G204" t="s">
        <v>111</v>
      </c>
      <c r="H204" t="s">
        <v>10337</v>
      </c>
      <c r="I204" t="s">
        <v>10338</v>
      </c>
      <c r="J204" t="s">
        <v>10490</v>
      </c>
      <c r="K204" t="s">
        <v>115</v>
      </c>
      <c r="L204" t="s">
        <v>116</v>
      </c>
      <c r="M204" t="s">
        <v>117</v>
      </c>
      <c r="N204" t="s">
        <v>118</v>
      </c>
      <c r="O204" t="s">
        <v>119</v>
      </c>
      <c r="P204" t="s">
        <v>120</v>
      </c>
      <c r="Q204" t="s">
        <v>121</v>
      </c>
      <c r="R204" t="s">
        <v>122</v>
      </c>
      <c r="S204" t="s">
        <v>108</v>
      </c>
      <c r="T204" t="s">
        <v>123</v>
      </c>
      <c r="U204" t="s">
        <v>124</v>
      </c>
      <c r="V204" t="s">
        <v>125</v>
      </c>
      <c r="W204" t="s">
        <v>10491</v>
      </c>
      <c r="X204" t="s">
        <v>10492</v>
      </c>
      <c r="Y204" t="s">
        <v>10493</v>
      </c>
      <c r="Z204" t="s">
        <v>10494</v>
      </c>
      <c r="AA204" t="s">
        <v>10495</v>
      </c>
      <c r="AB204" t="s">
        <v>10496</v>
      </c>
      <c r="AC204" t="s">
        <v>10497</v>
      </c>
      <c r="AD204" t="s">
        <v>10498</v>
      </c>
      <c r="AE204" t="s">
        <v>10499</v>
      </c>
      <c r="AF204" t="s">
        <v>10500</v>
      </c>
      <c r="AG204" t="s">
        <v>10501</v>
      </c>
      <c r="AH204" t="s">
        <v>10502</v>
      </c>
      <c r="AI204" t="s">
        <v>10503</v>
      </c>
      <c r="AJ204" t="s">
        <v>10504</v>
      </c>
      <c r="AK204" t="s">
        <v>10505</v>
      </c>
      <c r="AL204" t="s">
        <v>2552</v>
      </c>
      <c r="AM204" t="s">
        <v>10506</v>
      </c>
      <c r="AN204" t="s">
        <v>10507</v>
      </c>
      <c r="AO204" t="s">
        <v>10508</v>
      </c>
      <c r="AP204" t="s">
        <v>10509</v>
      </c>
      <c r="AQ204" t="s">
        <v>10510</v>
      </c>
      <c r="AR204" t="s">
        <v>10511</v>
      </c>
      <c r="AS204" t="s">
        <v>7297</v>
      </c>
      <c r="AT204" t="s">
        <v>2907</v>
      </c>
      <c r="AU204" t="s">
        <v>10512</v>
      </c>
      <c r="AV204" t="s">
        <v>10513</v>
      </c>
      <c r="AW204" t="s">
        <v>10514</v>
      </c>
      <c r="AX204" t="s">
        <v>6199</v>
      </c>
      <c r="AY204" t="s">
        <v>10515</v>
      </c>
      <c r="AZ204" t="s">
        <v>10516</v>
      </c>
      <c r="BA204" t="s">
        <v>10517</v>
      </c>
      <c r="BB204" t="s">
        <v>10518</v>
      </c>
      <c r="BC204" t="s">
        <v>10519</v>
      </c>
      <c r="BD204" t="s">
        <v>10520</v>
      </c>
      <c r="BE204" t="s">
        <v>10521</v>
      </c>
      <c r="BF204" t="s">
        <v>6190</v>
      </c>
      <c r="BG204" t="s">
        <v>10522</v>
      </c>
      <c r="BH204" t="s">
        <v>10523</v>
      </c>
      <c r="BI204" t="s">
        <v>10524</v>
      </c>
      <c r="BJ204" t="s">
        <v>10525</v>
      </c>
      <c r="BK204" t="s">
        <v>10526</v>
      </c>
      <c r="BL204" t="s">
        <v>10527</v>
      </c>
      <c r="BM204" t="s">
        <v>10528</v>
      </c>
      <c r="BN204" t="s">
        <v>10529</v>
      </c>
      <c r="BO204" t="s">
        <v>10530</v>
      </c>
      <c r="BP204" t="s">
        <v>10531</v>
      </c>
      <c r="BQ204" t="s">
        <v>10532</v>
      </c>
      <c r="BR204" t="s">
        <v>10533</v>
      </c>
      <c r="BS204" t="s">
        <v>10534</v>
      </c>
      <c r="BT204" t="s">
        <v>10535</v>
      </c>
      <c r="BU204" t="s">
        <v>10536</v>
      </c>
    </row>
    <row r="205" spans="1:73" x14ac:dyDescent="0.3">
      <c r="A205" t="s">
        <v>10537</v>
      </c>
      <c r="B205" t="s">
        <v>339</v>
      </c>
      <c r="C205" t="s">
        <v>109</v>
      </c>
      <c r="D205" t="s">
        <v>110</v>
      </c>
      <c r="E205" t="s">
        <v>111</v>
      </c>
      <c r="F205" t="s">
        <v>110</v>
      </c>
      <c r="G205" t="s">
        <v>111</v>
      </c>
      <c r="H205" t="s">
        <v>10337</v>
      </c>
      <c r="I205" t="s">
        <v>10338</v>
      </c>
      <c r="J205" t="s">
        <v>10538</v>
      </c>
      <c r="K205" t="s">
        <v>115</v>
      </c>
      <c r="L205" t="s">
        <v>116</v>
      </c>
      <c r="M205" t="s">
        <v>117</v>
      </c>
      <c r="N205" t="s">
        <v>118</v>
      </c>
      <c r="O205" t="s">
        <v>119</v>
      </c>
      <c r="P205" t="s">
        <v>120</v>
      </c>
      <c r="Q205" t="s">
        <v>121</v>
      </c>
      <c r="R205" t="s">
        <v>122</v>
      </c>
      <c r="S205" t="s">
        <v>108</v>
      </c>
      <c r="T205" t="s">
        <v>123</v>
      </c>
      <c r="U205" t="s">
        <v>124</v>
      </c>
      <c r="V205" t="s">
        <v>125</v>
      </c>
      <c r="W205" t="s">
        <v>10539</v>
      </c>
      <c r="X205" t="s">
        <v>10540</v>
      </c>
      <c r="Y205" t="s">
        <v>10541</v>
      </c>
      <c r="Z205" t="s">
        <v>10542</v>
      </c>
      <c r="AA205" t="s">
        <v>10543</v>
      </c>
      <c r="AB205" t="s">
        <v>10544</v>
      </c>
      <c r="AC205" t="s">
        <v>10545</v>
      </c>
      <c r="AD205" t="s">
        <v>10546</v>
      </c>
      <c r="AE205" t="s">
        <v>10547</v>
      </c>
      <c r="AF205" t="s">
        <v>10548</v>
      </c>
      <c r="AG205" t="s">
        <v>10549</v>
      </c>
      <c r="AH205" t="s">
        <v>10550</v>
      </c>
      <c r="AI205" t="s">
        <v>10551</v>
      </c>
      <c r="AJ205" t="s">
        <v>10552</v>
      </c>
      <c r="AK205" t="s">
        <v>10553</v>
      </c>
      <c r="AL205" t="s">
        <v>10554</v>
      </c>
      <c r="AM205" t="s">
        <v>10555</v>
      </c>
      <c r="AN205" t="s">
        <v>10556</v>
      </c>
      <c r="AO205" t="s">
        <v>10557</v>
      </c>
      <c r="AP205" t="s">
        <v>10558</v>
      </c>
      <c r="AQ205" t="s">
        <v>10559</v>
      </c>
      <c r="AR205" t="s">
        <v>10560</v>
      </c>
      <c r="AS205" t="s">
        <v>10561</v>
      </c>
      <c r="AT205" t="s">
        <v>10562</v>
      </c>
      <c r="AU205" t="s">
        <v>3693</v>
      </c>
      <c r="AV205" t="s">
        <v>10563</v>
      </c>
      <c r="AW205" t="s">
        <v>10564</v>
      </c>
      <c r="AX205" t="s">
        <v>10565</v>
      </c>
      <c r="AY205" t="s">
        <v>10566</v>
      </c>
      <c r="AZ205" t="s">
        <v>10567</v>
      </c>
      <c r="BA205" t="s">
        <v>10568</v>
      </c>
      <c r="BB205" t="s">
        <v>10569</v>
      </c>
      <c r="BC205" t="s">
        <v>10570</v>
      </c>
      <c r="BD205" t="s">
        <v>10571</v>
      </c>
      <c r="BE205" t="s">
        <v>10572</v>
      </c>
      <c r="BF205" t="s">
        <v>10573</v>
      </c>
      <c r="BG205" t="s">
        <v>10574</v>
      </c>
      <c r="BH205" t="s">
        <v>10575</v>
      </c>
      <c r="BI205" t="s">
        <v>10576</v>
      </c>
      <c r="BJ205" t="s">
        <v>10577</v>
      </c>
      <c r="BK205" t="s">
        <v>10578</v>
      </c>
      <c r="BL205" t="s">
        <v>10579</v>
      </c>
      <c r="BM205" t="s">
        <v>10580</v>
      </c>
      <c r="BN205" t="s">
        <v>10581</v>
      </c>
      <c r="BO205" t="s">
        <v>10582</v>
      </c>
      <c r="BP205" t="s">
        <v>10583</v>
      </c>
      <c r="BQ205" t="s">
        <v>10584</v>
      </c>
      <c r="BR205" t="s">
        <v>10585</v>
      </c>
      <c r="BS205" t="s">
        <v>10586</v>
      </c>
      <c r="BT205" t="s">
        <v>10587</v>
      </c>
      <c r="BU205" t="s">
        <v>10588</v>
      </c>
    </row>
    <row r="206" spans="1:73" x14ac:dyDescent="0.3">
      <c r="A206" t="s">
        <v>10589</v>
      </c>
      <c r="B206" t="s">
        <v>393</v>
      </c>
      <c r="C206" t="s">
        <v>109</v>
      </c>
      <c r="D206" t="s">
        <v>110</v>
      </c>
      <c r="E206" t="s">
        <v>111</v>
      </c>
      <c r="F206" t="s">
        <v>110</v>
      </c>
      <c r="G206" t="s">
        <v>111</v>
      </c>
      <c r="H206" t="s">
        <v>10337</v>
      </c>
      <c r="I206" t="s">
        <v>10338</v>
      </c>
      <c r="J206" t="s">
        <v>10590</v>
      </c>
      <c r="K206" t="s">
        <v>115</v>
      </c>
      <c r="L206" t="s">
        <v>116</v>
      </c>
      <c r="M206" t="s">
        <v>117</v>
      </c>
      <c r="N206" t="s">
        <v>118</v>
      </c>
      <c r="O206" t="s">
        <v>119</v>
      </c>
      <c r="P206" t="s">
        <v>120</v>
      </c>
      <c r="Q206" t="s">
        <v>121</v>
      </c>
      <c r="R206" t="s">
        <v>122</v>
      </c>
      <c r="S206" t="s">
        <v>108</v>
      </c>
      <c r="T206" t="s">
        <v>123</v>
      </c>
      <c r="U206" t="s">
        <v>124</v>
      </c>
      <c r="V206" t="s">
        <v>125</v>
      </c>
      <c r="W206" t="s">
        <v>10591</v>
      </c>
      <c r="X206" t="s">
        <v>10592</v>
      </c>
      <c r="Y206" t="s">
        <v>10593</v>
      </c>
      <c r="Z206" t="s">
        <v>10594</v>
      </c>
      <c r="AA206" t="s">
        <v>10595</v>
      </c>
      <c r="AB206" t="s">
        <v>10596</v>
      </c>
      <c r="AC206" t="s">
        <v>10597</v>
      </c>
      <c r="AD206" t="s">
        <v>10598</v>
      </c>
      <c r="AE206" t="s">
        <v>10599</v>
      </c>
      <c r="AF206" t="s">
        <v>10600</v>
      </c>
      <c r="AG206" t="s">
        <v>10601</v>
      </c>
      <c r="AH206" t="s">
        <v>10602</v>
      </c>
      <c r="AI206" t="s">
        <v>10603</v>
      </c>
      <c r="AJ206" t="s">
        <v>10604</v>
      </c>
      <c r="AK206" t="s">
        <v>10605</v>
      </c>
      <c r="AL206" t="s">
        <v>10606</v>
      </c>
      <c r="AM206" t="s">
        <v>10607</v>
      </c>
      <c r="AN206" t="s">
        <v>10608</v>
      </c>
      <c r="AO206" t="s">
        <v>10609</v>
      </c>
      <c r="AP206" t="s">
        <v>10610</v>
      </c>
      <c r="AQ206" t="s">
        <v>5573</v>
      </c>
      <c r="AR206" t="s">
        <v>10611</v>
      </c>
      <c r="AS206" t="s">
        <v>10612</v>
      </c>
      <c r="AT206" t="s">
        <v>10613</v>
      </c>
      <c r="AU206" t="s">
        <v>10614</v>
      </c>
      <c r="AV206" t="s">
        <v>10615</v>
      </c>
      <c r="AW206" t="s">
        <v>10616</v>
      </c>
      <c r="AX206" t="s">
        <v>10617</v>
      </c>
      <c r="AY206" t="s">
        <v>10618</v>
      </c>
      <c r="AZ206" t="s">
        <v>10619</v>
      </c>
      <c r="BA206" t="s">
        <v>10620</v>
      </c>
      <c r="BB206" t="s">
        <v>10621</v>
      </c>
      <c r="BC206" t="s">
        <v>10622</v>
      </c>
      <c r="BD206" t="s">
        <v>10623</v>
      </c>
      <c r="BE206" t="s">
        <v>10624</v>
      </c>
      <c r="BF206" t="s">
        <v>10625</v>
      </c>
      <c r="BG206" t="s">
        <v>10626</v>
      </c>
      <c r="BH206" t="s">
        <v>10627</v>
      </c>
      <c r="BI206" t="s">
        <v>10628</v>
      </c>
      <c r="BJ206" t="s">
        <v>10629</v>
      </c>
      <c r="BK206" t="s">
        <v>10630</v>
      </c>
      <c r="BL206" t="s">
        <v>10631</v>
      </c>
      <c r="BM206" t="s">
        <v>10632</v>
      </c>
      <c r="BN206" t="s">
        <v>10633</v>
      </c>
      <c r="BO206" t="s">
        <v>10634</v>
      </c>
      <c r="BP206" t="s">
        <v>10635</v>
      </c>
      <c r="BQ206" t="s">
        <v>10636</v>
      </c>
      <c r="BR206" t="s">
        <v>10637</v>
      </c>
      <c r="BS206" t="s">
        <v>10638</v>
      </c>
      <c r="BT206" t="s">
        <v>10639</v>
      </c>
      <c r="BU206" t="s">
        <v>10640</v>
      </c>
    </row>
    <row r="207" spans="1:73" x14ac:dyDescent="0.3">
      <c r="A207" t="s">
        <v>10641</v>
      </c>
      <c r="B207" t="s">
        <v>447</v>
      </c>
      <c r="C207" t="s">
        <v>109</v>
      </c>
      <c r="D207" t="s">
        <v>110</v>
      </c>
      <c r="E207" t="s">
        <v>111</v>
      </c>
      <c r="F207" t="s">
        <v>110</v>
      </c>
      <c r="G207" t="s">
        <v>111</v>
      </c>
      <c r="H207" t="s">
        <v>10337</v>
      </c>
      <c r="I207" t="s">
        <v>10338</v>
      </c>
      <c r="J207" t="s">
        <v>10642</v>
      </c>
      <c r="K207" t="s">
        <v>115</v>
      </c>
      <c r="L207" t="s">
        <v>116</v>
      </c>
      <c r="M207" t="s">
        <v>117</v>
      </c>
      <c r="N207" t="s">
        <v>118</v>
      </c>
      <c r="O207" t="s">
        <v>119</v>
      </c>
      <c r="P207" t="s">
        <v>120</v>
      </c>
      <c r="Q207" t="s">
        <v>121</v>
      </c>
      <c r="R207" t="s">
        <v>122</v>
      </c>
      <c r="S207" t="s">
        <v>108</v>
      </c>
      <c r="T207" t="s">
        <v>123</v>
      </c>
      <c r="U207" t="s">
        <v>124</v>
      </c>
      <c r="V207" t="s">
        <v>125</v>
      </c>
      <c r="W207" t="s">
        <v>10643</v>
      </c>
      <c r="X207" t="s">
        <v>10644</v>
      </c>
      <c r="Y207" t="s">
        <v>10645</v>
      </c>
      <c r="Z207" t="s">
        <v>10646</v>
      </c>
      <c r="AA207" t="s">
        <v>10647</v>
      </c>
      <c r="AB207" t="s">
        <v>10648</v>
      </c>
      <c r="AC207" t="s">
        <v>10649</v>
      </c>
      <c r="AD207" t="s">
        <v>10650</v>
      </c>
      <c r="AE207" t="s">
        <v>10651</v>
      </c>
      <c r="AF207" t="s">
        <v>10652</v>
      </c>
      <c r="AG207" t="s">
        <v>10653</v>
      </c>
      <c r="AH207" t="s">
        <v>10654</v>
      </c>
      <c r="AI207" t="s">
        <v>10655</v>
      </c>
      <c r="AJ207" t="s">
        <v>10656</v>
      </c>
      <c r="AK207" t="s">
        <v>5625</v>
      </c>
      <c r="AL207" t="s">
        <v>10657</v>
      </c>
      <c r="AM207" t="s">
        <v>10658</v>
      </c>
      <c r="AN207" t="s">
        <v>10659</v>
      </c>
      <c r="AO207" t="s">
        <v>10660</v>
      </c>
      <c r="AP207" t="s">
        <v>10661</v>
      </c>
      <c r="AQ207" t="s">
        <v>10662</v>
      </c>
      <c r="AR207" t="s">
        <v>10663</v>
      </c>
      <c r="AS207" t="s">
        <v>10664</v>
      </c>
      <c r="AT207" t="s">
        <v>10665</v>
      </c>
      <c r="AU207" t="s">
        <v>10666</v>
      </c>
      <c r="AV207" t="s">
        <v>10667</v>
      </c>
      <c r="AW207" t="s">
        <v>10668</v>
      </c>
      <c r="AX207" t="s">
        <v>10669</v>
      </c>
      <c r="AY207" t="s">
        <v>10670</v>
      </c>
      <c r="AZ207" t="s">
        <v>10671</v>
      </c>
      <c r="BA207" t="s">
        <v>10672</v>
      </c>
      <c r="BB207" t="s">
        <v>9964</v>
      </c>
      <c r="BC207" t="s">
        <v>10673</v>
      </c>
      <c r="BD207" t="s">
        <v>10674</v>
      </c>
      <c r="BE207" t="s">
        <v>10675</v>
      </c>
      <c r="BF207" t="s">
        <v>10676</v>
      </c>
      <c r="BG207" t="s">
        <v>10677</v>
      </c>
      <c r="BH207" t="s">
        <v>10678</v>
      </c>
      <c r="BI207" t="s">
        <v>10679</v>
      </c>
      <c r="BJ207" t="s">
        <v>10680</v>
      </c>
      <c r="BK207" t="s">
        <v>10681</v>
      </c>
      <c r="BL207" t="s">
        <v>10682</v>
      </c>
      <c r="BM207" t="s">
        <v>10683</v>
      </c>
      <c r="BN207" t="s">
        <v>10684</v>
      </c>
      <c r="BO207" t="s">
        <v>10685</v>
      </c>
      <c r="BP207" t="s">
        <v>10686</v>
      </c>
      <c r="BQ207" t="s">
        <v>10687</v>
      </c>
      <c r="BR207" t="s">
        <v>10688</v>
      </c>
      <c r="BS207" t="s">
        <v>10689</v>
      </c>
      <c r="BT207" t="s">
        <v>10690</v>
      </c>
      <c r="BU207" t="s">
        <v>10691</v>
      </c>
    </row>
    <row r="208" spans="1:73" x14ac:dyDescent="0.3">
      <c r="A208" t="s">
        <v>10692</v>
      </c>
      <c r="B208" t="s">
        <v>501</v>
      </c>
      <c r="C208" t="s">
        <v>109</v>
      </c>
      <c r="D208" t="s">
        <v>110</v>
      </c>
      <c r="E208" t="s">
        <v>111</v>
      </c>
      <c r="F208" t="s">
        <v>110</v>
      </c>
      <c r="G208" t="s">
        <v>111</v>
      </c>
      <c r="H208" t="s">
        <v>10337</v>
      </c>
      <c r="I208" t="s">
        <v>10338</v>
      </c>
      <c r="J208" t="s">
        <v>10693</v>
      </c>
      <c r="K208" t="s">
        <v>115</v>
      </c>
      <c r="L208" t="s">
        <v>116</v>
      </c>
      <c r="M208" t="s">
        <v>117</v>
      </c>
      <c r="N208" t="s">
        <v>118</v>
      </c>
      <c r="O208" t="s">
        <v>119</v>
      </c>
      <c r="P208" t="s">
        <v>120</v>
      </c>
      <c r="Q208" t="s">
        <v>121</v>
      </c>
      <c r="R208" t="s">
        <v>122</v>
      </c>
      <c r="S208" t="s">
        <v>108</v>
      </c>
      <c r="T208" t="s">
        <v>123</v>
      </c>
      <c r="U208" t="s">
        <v>124</v>
      </c>
      <c r="V208" t="s">
        <v>125</v>
      </c>
      <c r="W208" t="s">
        <v>10694</v>
      </c>
      <c r="X208" t="s">
        <v>10695</v>
      </c>
      <c r="Y208" t="s">
        <v>10696</v>
      </c>
      <c r="Z208" t="s">
        <v>10697</v>
      </c>
      <c r="AA208" t="s">
        <v>10698</v>
      </c>
      <c r="AB208" t="s">
        <v>10699</v>
      </c>
      <c r="AC208" t="s">
        <v>10700</v>
      </c>
      <c r="AD208" t="s">
        <v>10701</v>
      </c>
      <c r="AE208" t="s">
        <v>10702</v>
      </c>
      <c r="AF208" t="s">
        <v>10703</v>
      </c>
      <c r="AG208" t="s">
        <v>10704</v>
      </c>
      <c r="AH208" t="s">
        <v>10705</v>
      </c>
      <c r="AI208" t="s">
        <v>10706</v>
      </c>
      <c r="AJ208" t="s">
        <v>10707</v>
      </c>
      <c r="AK208" t="s">
        <v>10708</v>
      </c>
      <c r="AL208" t="s">
        <v>10709</v>
      </c>
      <c r="AM208" t="s">
        <v>10710</v>
      </c>
      <c r="AN208" t="s">
        <v>10711</v>
      </c>
      <c r="AO208" t="s">
        <v>10712</v>
      </c>
      <c r="AP208" t="s">
        <v>10713</v>
      </c>
      <c r="AQ208" t="s">
        <v>10714</v>
      </c>
      <c r="AR208" t="s">
        <v>10715</v>
      </c>
      <c r="AS208" t="s">
        <v>10716</v>
      </c>
      <c r="AT208" t="s">
        <v>10717</v>
      </c>
      <c r="AU208" t="s">
        <v>10718</v>
      </c>
      <c r="AV208" t="s">
        <v>10719</v>
      </c>
      <c r="AW208" t="s">
        <v>10720</v>
      </c>
      <c r="AX208" t="s">
        <v>2010</v>
      </c>
      <c r="AY208" t="s">
        <v>10721</v>
      </c>
      <c r="AZ208" t="s">
        <v>10722</v>
      </c>
      <c r="BA208" t="s">
        <v>10723</v>
      </c>
      <c r="BB208" t="s">
        <v>10724</v>
      </c>
      <c r="BC208" t="s">
        <v>10725</v>
      </c>
      <c r="BD208" t="s">
        <v>10726</v>
      </c>
      <c r="BE208" t="s">
        <v>10727</v>
      </c>
      <c r="BF208" t="s">
        <v>10728</v>
      </c>
      <c r="BG208" t="s">
        <v>10729</v>
      </c>
      <c r="BH208" t="s">
        <v>10730</v>
      </c>
      <c r="BI208" t="s">
        <v>10731</v>
      </c>
      <c r="BJ208" t="s">
        <v>10732</v>
      </c>
      <c r="BK208" t="s">
        <v>10733</v>
      </c>
      <c r="BL208" t="s">
        <v>10734</v>
      </c>
      <c r="BM208" t="s">
        <v>10735</v>
      </c>
      <c r="BN208" t="s">
        <v>10736</v>
      </c>
      <c r="BO208" t="s">
        <v>10737</v>
      </c>
      <c r="BP208" t="s">
        <v>10738</v>
      </c>
      <c r="BQ208" t="s">
        <v>10739</v>
      </c>
      <c r="BR208" t="s">
        <v>10740</v>
      </c>
      <c r="BS208" t="s">
        <v>10741</v>
      </c>
      <c r="BT208" t="s">
        <v>10742</v>
      </c>
      <c r="BU208" t="s">
        <v>10743</v>
      </c>
    </row>
    <row r="209" spans="1:73" x14ac:dyDescent="0.3">
      <c r="A209" t="s">
        <v>10744</v>
      </c>
      <c r="B209" t="s">
        <v>555</v>
      </c>
      <c r="C209" t="s">
        <v>109</v>
      </c>
      <c r="D209" t="s">
        <v>110</v>
      </c>
      <c r="E209" t="s">
        <v>111</v>
      </c>
      <c r="F209" t="s">
        <v>110</v>
      </c>
      <c r="G209" t="s">
        <v>111</v>
      </c>
      <c r="H209" t="s">
        <v>10337</v>
      </c>
      <c r="I209" t="s">
        <v>10338</v>
      </c>
      <c r="J209" t="s">
        <v>10745</v>
      </c>
      <c r="K209" t="s">
        <v>115</v>
      </c>
      <c r="L209" t="s">
        <v>116</v>
      </c>
      <c r="M209" t="s">
        <v>117</v>
      </c>
      <c r="N209" t="s">
        <v>118</v>
      </c>
      <c r="O209" t="s">
        <v>119</v>
      </c>
      <c r="P209" t="s">
        <v>120</v>
      </c>
      <c r="Q209" t="s">
        <v>121</v>
      </c>
      <c r="R209" t="s">
        <v>122</v>
      </c>
      <c r="S209" t="s">
        <v>108</v>
      </c>
      <c r="T209" t="s">
        <v>123</v>
      </c>
      <c r="U209" t="s">
        <v>124</v>
      </c>
      <c r="V209" t="s">
        <v>125</v>
      </c>
      <c r="W209" t="s">
        <v>10746</v>
      </c>
      <c r="X209" t="s">
        <v>10747</v>
      </c>
      <c r="Y209" t="s">
        <v>10748</v>
      </c>
      <c r="Z209" t="s">
        <v>10749</v>
      </c>
      <c r="AA209" t="s">
        <v>10750</v>
      </c>
      <c r="AB209" t="s">
        <v>10751</v>
      </c>
      <c r="AC209" t="s">
        <v>10752</v>
      </c>
      <c r="AD209" t="s">
        <v>10753</v>
      </c>
      <c r="AE209" t="s">
        <v>10754</v>
      </c>
      <c r="AF209" t="s">
        <v>10755</v>
      </c>
      <c r="AG209" t="s">
        <v>10756</v>
      </c>
      <c r="AH209" t="s">
        <v>10757</v>
      </c>
      <c r="AI209" t="s">
        <v>10758</v>
      </c>
      <c r="AJ209" t="s">
        <v>10759</v>
      </c>
      <c r="AK209" t="s">
        <v>10760</v>
      </c>
      <c r="AL209" t="s">
        <v>10761</v>
      </c>
      <c r="AM209" t="s">
        <v>10762</v>
      </c>
      <c r="AN209" t="s">
        <v>10763</v>
      </c>
      <c r="AO209" t="s">
        <v>203</v>
      </c>
      <c r="AP209" t="s">
        <v>10764</v>
      </c>
      <c r="AQ209" t="s">
        <v>10765</v>
      </c>
      <c r="AR209" t="s">
        <v>10766</v>
      </c>
      <c r="AS209" t="s">
        <v>10767</v>
      </c>
      <c r="AT209" t="s">
        <v>10768</v>
      </c>
      <c r="AU209" t="s">
        <v>10769</v>
      </c>
      <c r="AV209" t="s">
        <v>10770</v>
      </c>
      <c r="AW209" t="s">
        <v>10771</v>
      </c>
      <c r="AX209" t="s">
        <v>10772</v>
      </c>
      <c r="AY209" t="s">
        <v>10773</v>
      </c>
      <c r="AZ209" t="s">
        <v>10774</v>
      </c>
      <c r="BA209" t="s">
        <v>10775</v>
      </c>
      <c r="BB209" t="s">
        <v>10776</v>
      </c>
      <c r="BC209" t="s">
        <v>10777</v>
      </c>
      <c r="BD209" t="s">
        <v>10778</v>
      </c>
      <c r="BE209" t="s">
        <v>10779</v>
      </c>
      <c r="BF209" t="s">
        <v>10780</v>
      </c>
      <c r="BG209" t="s">
        <v>10781</v>
      </c>
      <c r="BH209" t="s">
        <v>10782</v>
      </c>
      <c r="BI209" t="s">
        <v>10783</v>
      </c>
      <c r="BJ209" t="s">
        <v>10784</v>
      </c>
      <c r="BK209" t="s">
        <v>10785</v>
      </c>
      <c r="BL209" t="s">
        <v>10786</v>
      </c>
      <c r="BM209" t="s">
        <v>10787</v>
      </c>
      <c r="BN209" t="s">
        <v>10788</v>
      </c>
      <c r="BO209" t="s">
        <v>10789</v>
      </c>
      <c r="BP209" t="s">
        <v>10790</v>
      </c>
      <c r="BQ209" t="s">
        <v>10791</v>
      </c>
      <c r="BR209" t="s">
        <v>10792</v>
      </c>
      <c r="BS209" t="s">
        <v>10793</v>
      </c>
      <c r="BT209" t="s">
        <v>10794</v>
      </c>
      <c r="BU209" t="s">
        <v>10795</v>
      </c>
    </row>
    <row r="210" spans="1:73" x14ac:dyDescent="0.3">
      <c r="A210" t="s">
        <v>10796</v>
      </c>
      <c r="B210" t="s">
        <v>609</v>
      </c>
      <c r="C210" t="s">
        <v>109</v>
      </c>
      <c r="D210" t="s">
        <v>110</v>
      </c>
      <c r="E210" t="s">
        <v>111</v>
      </c>
      <c r="F210" t="s">
        <v>110</v>
      </c>
      <c r="G210" t="s">
        <v>111</v>
      </c>
      <c r="H210" t="s">
        <v>10337</v>
      </c>
      <c r="I210" t="s">
        <v>10338</v>
      </c>
      <c r="J210" t="s">
        <v>10797</v>
      </c>
      <c r="K210" t="s">
        <v>115</v>
      </c>
      <c r="L210" t="s">
        <v>116</v>
      </c>
      <c r="M210" t="s">
        <v>117</v>
      </c>
      <c r="N210" t="s">
        <v>118</v>
      </c>
      <c r="O210" t="s">
        <v>119</v>
      </c>
      <c r="P210" t="s">
        <v>120</v>
      </c>
      <c r="Q210" t="s">
        <v>121</v>
      </c>
      <c r="R210" t="s">
        <v>122</v>
      </c>
      <c r="S210" t="s">
        <v>108</v>
      </c>
      <c r="T210" t="s">
        <v>123</v>
      </c>
      <c r="U210" t="s">
        <v>124</v>
      </c>
      <c r="V210" t="s">
        <v>125</v>
      </c>
      <c r="W210" t="s">
        <v>3571</v>
      </c>
      <c r="X210" t="s">
        <v>10798</v>
      </c>
      <c r="Y210" t="s">
        <v>10799</v>
      </c>
      <c r="Z210" t="s">
        <v>10800</v>
      </c>
      <c r="AA210" t="s">
        <v>10801</v>
      </c>
      <c r="AB210" t="s">
        <v>10802</v>
      </c>
      <c r="AC210" t="s">
        <v>10803</v>
      </c>
      <c r="AD210" t="s">
        <v>10804</v>
      </c>
      <c r="AE210" t="s">
        <v>10805</v>
      </c>
      <c r="AF210" t="s">
        <v>10806</v>
      </c>
      <c r="AG210" t="s">
        <v>10807</v>
      </c>
      <c r="AH210" t="s">
        <v>10808</v>
      </c>
      <c r="AI210" t="s">
        <v>10809</v>
      </c>
      <c r="AJ210" t="s">
        <v>10810</v>
      </c>
      <c r="AK210" t="s">
        <v>10811</v>
      </c>
      <c r="AL210" t="s">
        <v>10812</v>
      </c>
      <c r="AM210" t="s">
        <v>10813</v>
      </c>
      <c r="AN210" t="s">
        <v>5794</v>
      </c>
      <c r="AO210" t="s">
        <v>10814</v>
      </c>
      <c r="AP210" t="s">
        <v>10815</v>
      </c>
      <c r="AQ210" t="s">
        <v>10816</v>
      </c>
      <c r="AR210" t="s">
        <v>10817</v>
      </c>
      <c r="AS210" t="s">
        <v>10818</v>
      </c>
      <c r="AT210" t="s">
        <v>10819</v>
      </c>
      <c r="AU210" t="s">
        <v>10820</v>
      </c>
      <c r="AV210" t="s">
        <v>10821</v>
      </c>
      <c r="AW210" t="s">
        <v>10822</v>
      </c>
      <c r="AX210" t="s">
        <v>10823</v>
      </c>
      <c r="AY210" t="s">
        <v>10824</v>
      </c>
      <c r="AZ210" t="s">
        <v>10825</v>
      </c>
      <c r="BA210" t="s">
        <v>10826</v>
      </c>
      <c r="BB210" t="s">
        <v>10827</v>
      </c>
      <c r="BC210" t="s">
        <v>10828</v>
      </c>
      <c r="BD210" t="s">
        <v>10829</v>
      </c>
      <c r="BE210" t="s">
        <v>10830</v>
      </c>
      <c r="BF210" t="s">
        <v>10831</v>
      </c>
      <c r="BG210" t="s">
        <v>10832</v>
      </c>
      <c r="BH210" t="s">
        <v>10833</v>
      </c>
      <c r="BI210" t="s">
        <v>10834</v>
      </c>
      <c r="BJ210" t="s">
        <v>10835</v>
      </c>
      <c r="BK210" t="s">
        <v>10836</v>
      </c>
      <c r="BL210" t="s">
        <v>10837</v>
      </c>
      <c r="BM210" t="s">
        <v>10838</v>
      </c>
      <c r="BN210" t="s">
        <v>10839</v>
      </c>
      <c r="BO210" t="s">
        <v>10840</v>
      </c>
      <c r="BP210" t="s">
        <v>10841</v>
      </c>
      <c r="BQ210" t="s">
        <v>10842</v>
      </c>
      <c r="BR210" t="s">
        <v>10843</v>
      </c>
      <c r="BS210" t="s">
        <v>10844</v>
      </c>
      <c r="BT210" t="s">
        <v>10845</v>
      </c>
      <c r="BU210" t="s">
        <v>10846</v>
      </c>
    </row>
    <row r="211" spans="1:73" x14ac:dyDescent="0.3">
      <c r="A211" t="s">
        <v>10847</v>
      </c>
      <c r="B211" t="s">
        <v>663</v>
      </c>
      <c r="C211" t="s">
        <v>109</v>
      </c>
      <c r="D211" t="s">
        <v>110</v>
      </c>
      <c r="E211" t="s">
        <v>111</v>
      </c>
      <c r="F211" t="s">
        <v>110</v>
      </c>
      <c r="G211" t="s">
        <v>111</v>
      </c>
      <c r="H211" t="s">
        <v>10337</v>
      </c>
      <c r="I211" t="s">
        <v>10338</v>
      </c>
      <c r="J211" t="s">
        <v>10848</v>
      </c>
      <c r="K211" t="s">
        <v>115</v>
      </c>
      <c r="L211" t="s">
        <v>116</v>
      </c>
      <c r="M211" t="s">
        <v>117</v>
      </c>
      <c r="N211" t="s">
        <v>118</v>
      </c>
      <c r="O211" t="s">
        <v>119</v>
      </c>
      <c r="P211" t="s">
        <v>120</v>
      </c>
      <c r="Q211" t="s">
        <v>121</v>
      </c>
      <c r="R211" t="s">
        <v>122</v>
      </c>
      <c r="S211" t="s">
        <v>108</v>
      </c>
      <c r="T211" t="s">
        <v>123</v>
      </c>
      <c r="U211" t="s">
        <v>124</v>
      </c>
      <c r="V211" t="s">
        <v>125</v>
      </c>
      <c r="W211" t="s">
        <v>10849</v>
      </c>
      <c r="X211" t="s">
        <v>10850</v>
      </c>
      <c r="Y211" t="s">
        <v>10851</v>
      </c>
      <c r="Z211" t="s">
        <v>10852</v>
      </c>
      <c r="AA211" t="s">
        <v>10853</v>
      </c>
      <c r="AB211" t="s">
        <v>10854</v>
      </c>
      <c r="AC211" t="s">
        <v>10855</v>
      </c>
      <c r="AD211" t="s">
        <v>10856</v>
      </c>
      <c r="AE211" t="s">
        <v>10857</v>
      </c>
      <c r="AF211" t="s">
        <v>5113</v>
      </c>
      <c r="AG211" t="s">
        <v>10858</v>
      </c>
      <c r="AH211" t="s">
        <v>10859</v>
      </c>
      <c r="AI211" t="s">
        <v>10860</v>
      </c>
      <c r="AJ211" t="s">
        <v>10861</v>
      </c>
      <c r="AK211" t="s">
        <v>10862</v>
      </c>
      <c r="AL211" t="s">
        <v>10863</v>
      </c>
      <c r="AM211" t="s">
        <v>10864</v>
      </c>
      <c r="AN211" t="s">
        <v>10865</v>
      </c>
      <c r="AO211" t="s">
        <v>10866</v>
      </c>
      <c r="AP211" t="s">
        <v>10867</v>
      </c>
      <c r="AQ211" t="s">
        <v>10868</v>
      </c>
      <c r="AR211" t="s">
        <v>10869</v>
      </c>
      <c r="AS211" t="s">
        <v>10870</v>
      </c>
      <c r="AT211" t="s">
        <v>10871</v>
      </c>
      <c r="AU211" t="s">
        <v>10872</v>
      </c>
      <c r="AV211" t="s">
        <v>10873</v>
      </c>
      <c r="AW211" t="s">
        <v>10874</v>
      </c>
      <c r="AX211" t="s">
        <v>10875</v>
      </c>
      <c r="AY211" t="s">
        <v>6197</v>
      </c>
      <c r="AZ211" t="s">
        <v>10876</v>
      </c>
      <c r="BA211" t="s">
        <v>10877</v>
      </c>
      <c r="BB211" t="s">
        <v>10878</v>
      </c>
      <c r="BC211" t="s">
        <v>10879</v>
      </c>
      <c r="BD211" t="s">
        <v>10880</v>
      </c>
      <c r="BE211" t="s">
        <v>10881</v>
      </c>
      <c r="BF211" t="s">
        <v>10882</v>
      </c>
      <c r="BG211" t="s">
        <v>10883</v>
      </c>
      <c r="BH211" t="s">
        <v>10884</v>
      </c>
      <c r="BI211" t="s">
        <v>10885</v>
      </c>
      <c r="BJ211" t="s">
        <v>10886</v>
      </c>
      <c r="BK211" t="s">
        <v>10887</v>
      </c>
      <c r="BL211" t="s">
        <v>10888</v>
      </c>
      <c r="BM211" t="s">
        <v>10889</v>
      </c>
      <c r="BN211" t="s">
        <v>10890</v>
      </c>
      <c r="BO211" t="s">
        <v>10891</v>
      </c>
      <c r="BP211" t="s">
        <v>10892</v>
      </c>
      <c r="BQ211" t="s">
        <v>10893</v>
      </c>
      <c r="BR211" t="s">
        <v>10894</v>
      </c>
      <c r="BS211" t="s">
        <v>10895</v>
      </c>
      <c r="BT211" t="s">
        <v>10896</v>
      </c>
      <c r="BU211" t="s">
        <v>10897</v>
      </c>
    </row>
    <row r="212" spans="1:73" x14ac:dyDescent="0.3">
      <c r="A212" t="s">
        <v>10898</v>
      </c>
      <c r="B212" t="s">
        <v>717</v>
      </c>
      <c r="C212" t="s">
        <v>109</v>
      </c>
      <c r="D212" t="s">
        <v>110</v>
      </c>
      <c r="E212" t="s">
        <v>111</v>
      </c>
      <c r="F212" t="s">
        <v>110</v>
      </c>
      <c r="G212" t="s">
        <v>111</v>
      </c>
      <c r="H212" t="s">
        <v>10337</v>
      </c>
      <c r="I212" t="s">
        <v>10338</v>
      </c>
      <c r="J212" t="s">
        <v>10899</v>
      </c>
      <c r="K212" t="s">
        <v>115</v>
      </c>
      <c r="L212" t="s">
        <v>116</v>
      </c>
      <c r="M212" t="s">
        <v>117</v>
      </c>
      <c r="N212" t="s">
        <v>118</v>
      </c>
      <c r="O212" t="s">
        <v>119</v>
      </c>
      <c r="P212" t="s">
        <v>120</v>
      </c>
      <c r="Q212" t="s">
        <v>121</v>
      </c>
      <c r="R212" t="s">
        <v>122</v>
      </c>
      <c r="S212" t="s">
        <v>108</v>
      </c>
      <c r="T212" t="s">
        <v>123</v>
      </c>
      <c r="U212" t="s">
        <v>124</v>
      </c>
      <c r="V212" t="s">
        <v>125</v>
      </c>
      <c r="W212" t="s">
        <v>10900</v>
      </c>
      <c r="X212" t="s">
        <v>10901</v>
      </c>
      <c r="Y212" t="s">
        <v>1465</v>
      </c>
      <c r="Z212" t="s">
        <v>10902</v>
      </c>
      <c r="AA212" t="s">
        <v>4412</v>
      </c>
      <c r="AB212" t="s">
        <v>10903</v>
      </c>
      <c r="AC212" t="s">
        <v>10904</v>
      </c>
      <c r="AD212" t="s">
        <v>10905</v>
      </c>
      <c r="AE212" t="s">
        <v>10906</v>
      </c>
      <c r="AF212" t="s">
        <v>10907</v>
      </c>
      <c r="AG212" t="s">
        <v>10908</v>
      </c>
      <c r="AH212" t="s">
        <v>10909</v>
      </c>
      <c r="AI212" t="s">
        <v>10910</v>
      </c>
      <c r="AJ212" t="s">
        <v>10911</v>
      </c>
      <c r="AK212" t="s">
        <v>10912</v>
      </c>
      <c r="AL212" t="s">
        <v>10913</v>
      </c>
      <c r="AM212" t="s">
        <v>10914</v>
      </c>
      <c r="AN212" t="s">
        <v>9158</v>
      </c>
      <c r="AO212" t="s">
        <v>10915</v>
      </c>
      <c r="AP212" t="s">
        <v>10916</v>
      </c>
      <c r="AQ212" t="s">
        <v>10917</v>
      </c>
      <c r="AR212" t="s">
        <v>10918</v>
      </c>
      <c r="AS212" t="s">
        <v>9157</v>
      </c>
      <c r="AT212" t="s">
        <v>10919</v>
      </c>
      <c r="AU212" t="s">
        <v>10920</v>
      </c>
      <c r="AV212" t="s">
        <v>10921</v>
      </c>
      <c r="AW212" t="s">
        <v>10922</v>
      </c>
      <c r="AX212" t="s">
        <v>10923</v>
      </c>
      <c r="AY212" t="s">
        <v>10924</v>
      </c>
      <c r="AZ212" t="s">
        <v>10925</v>
      </c>
      <c r="BA212" t="s">
        <v>10926</v>
      </c>
      <c r="BB212" t="s">
        <v>10927</v>
      </c>
      <c r="BC212" t="s">
        <v>10928</v>
      </c>
      <c r="BD212" t="s">
        <v>10929</v>
      </c>
      <c r="BE212" t="s">
        <v>10930</v>
      </c>
      <c r="BF212" t="s">
        <v>10931</v>
      </c>
      <c r="BG212" t="s">
        <v>10932</v>
      </c>
      <c r="BH212" t="s">
        <v>10933</v>
      </c>
      <c r="BI212" t="s">
        <v>10934</v>
      </c>
      <c r="BJ212" t="s">
        <v>10935</v>
      </c>
      <c r="BK212" t="s">
        <v>10936</v>
      </c>
      <c r="BL212" t="s">
        <v>10937</v>
      </c>
      <c r="BM212" t="s">
        <v>10938</v>
      </c>
      <c r="BN212" t="s">
        <v>10939</v>
      </c>
      <c r="BO212" t="s">
        <v>10940</v>
      </c>
      <c r="BP212" t="s">
        <v>10941</v>
      </c>
      <c r="BQ212" t="s">
        <v>10893</v>
      </c>
      <c r="BR212" t="s">
        <v>10942</v>
      </c>
      <c r="BS212" t="s">
        <v>10943</v>
      </c>
      <c r="BT212" t="s">
        <v>10944</v>
      </c>
      <c r="BU212" t="s">
        <v>10945</v>
      </c>
    </row>
    <row r="213" spans="1:73" x14ac:dyDescent="0.3">
      <c r="A213" t="s">
        <v>10946</v>
      </c>
      <c r="B213" t="s">
        <v>771</v>
      </c>
      <c r="C213" t="s">
        <v>109</v>
      </c>
      <c r="D213" t="s">
        <v>110</v>
      </c>
      <c r="E213" t="s">
        <v>111</v>
      </c>
      <c r="F213" t="s">
        <v>110</v>
      </c>
      <c r="G213" t="s">
        <v>111</v>
      </c>
      <c r="H213" t="s">
        <v>10337</v>
      </c>
      <c r="I213" t="s">
        <v>10338</v>
      </c>
      <c r="J213" t="s">
        <v>10947</v>
      </c>
      <c r="K213" t="s">
        <v>115</v>
      </c>
      <c r="L213" t="s">
        <v>116</v>
      </c>
      <c r="M213" t="s">
        <v>117</v>
      </c>
      <c r="N213" t="s">
        <v>118</v>
      </c>
      <c r="O213" t="s">
        <v>119</v>
      </c>
      <c r="P213" t="s">
        <v>120</v>
      </c>
      <c r="Q213" t="s">
        <v>121</v>
      </c>
      <c r="R213" t="s">
        <v>122</v>
      </c>
      <c r="S213" t="s">
        <v>108</v>
      </c>
      <c r="T213" t="s">
        <v>123</v>
      </c>
      <c r="U213" t="s">
        <v>124</v>
      </c>
      <c r="V213" t="s">
        <v>125</v>
      </c>
      <c r="W213" t="s">
        <v>10948</v>
      </c>
      <c r="X213" t="s">
        <v>10949</v>
      </c>
      <c r="Y213" t="s">
        <v>10950</v>
      </c>
      <c r="Z213" t="s">
        <v>10951</v>
      </c>
      <c r="AA213" t="s">
        <v>10952</v>
      </c>
      <c r="AB213" t="s">
        <v>10953</v>
      </c>
      <c r="AC213" t="s">
        <v>10954</v>
      </c>
      <c r="AD213" t="s">
        <v>10955</v>
      </c>
      <c r="AE213" t="s">
        <v>10956</v>
      </c>
      <c r="AF213" t="s">
        <v>10957</v>
      </c>
      <c r="AG213" t="s">
        <v>10958</v>
      </c>
      <c r="AH213" t="s">
        <v>10959</v>
      </c>
      <c r="AI213" t="s">
        <v>10960</v>
      </c>
      <c r="AJ213" t="s">
        <v>10961</v>
      </c>
      <c r="AK213" t="s">
        <v>10962</v>
      </c>
      <c r="AL213" t="s">
        <v>10963</v>
      </c>
      <c r="AM213" t="s">
        <v>10964</v>
      </c>
      <c r="AN213" t="s">
        <v>3021</v>
      </c>
      <c r="AO213" t="s">
        <v>10965</v>
      </c>
      <c r="AP213" t="s">
        <v>10966</v>
      </c>
      <c r="AQ213" t="s">
        <v>10967</v>
      </c>
      <c r="AR213" t="s">
        <v>10968</v>
      </c>
      <c r="AS213" t="s">
        <v>10969</v>
      </c>
      <c r="AT213" t="s">
        <v>10970</v>
      </c>
      <c r="AU213" t="s">
        <v>10971</v>
      </c>
      <c r="AV213" t="s">
        <v>10972</v>
      </c>
      <c r="AW213" t="s">
        <v>10973</v>
      </c>
      <c r="AX213" t="s">
        <v>10974</v>
      </c>
      <c r="AY213" t="s">
        <v>10975</v>
      </c>
      <c r="AZ213" t="s">
        <v>10976</v>
      </c>
      <c r="BA213" t="s">
        <v>10977</v>
      </c>
      <c r="BB213" t="s">
        <v>10978</v>
      </c>
      <c r="BC213" t="s">
        <v>10979</v>
      </c>
      <c r="BD213" t="s">
        <v>10980</v>
      </c>
      <c r="BE213" t="s">
        <v>10981</v>
      </c>
      <c r="BF213" t="s">
        <v>10604</v>
      </c>
      <c r="BG213" t="s">
        <v>10982</v>
      </c>
      <c r="BH213" t="s">
        <v>10983</v>
      </c>
      <c r="BI213" t="s">
        <v>10984</v>
      </c>
      <c r="BJ213" t="s">
        <v>10985</v>
      </c>
      <c r="BK213" t="s">
        <v>10986</v>
      </c>
      <c r="BL213" t="s">
        <v>10987</v>
      </c>
      <c r="BM213" t="s">
        <v>10988</v>
      </c>
      <c r="BN213" t="s">
        <v>10989</v>
      </c>
      <c r="BO213" t="s">
        <v>10990</v>
      </c>
      <c r="BP213" t="s">
        <v>10991</v>
      </c>
      <c r="BQ213" t="s">
        <v>10992</v>
      </c>
      <c r="BR213" t="s">
        <v>10993</v>
      </c>
      <c r="BS213" t="s">
        <v>10994</v>
      </c>
      <c r="BT213" t="s">
        <v>10995</v>
      </c>
      <c r="BU213" t="s">
        <v>10996</v>
      </c>
    </row>
    <row r="214" spans="1:73" x14ac:dyDescent="0.3">
      <c r="A214" t="s">
        <v>10997</v>
      </c>
      <c r="B214" t="s">
        <v>824</v>
      </c>
      <c r="C214" t="s">
        <v>109</v>
      </c>
      <c r="D214" t="s">
        <v>110</v>
      </c>
      <c r="E214" t="s">
        <v>111</v>
      </c>
      <c r="F214" t="s">
        <v>110</v>
      </c>
      <c r="G214" t="s">
        <v>111</v>
      </c>
      <c r="H214" t="s">
        <v>10337</v>
      </c>
      <c r="I214" t="s">
        <v>10338</v>
      </c>
      <c r="J214" t="s">
        <v>10998</v>
      </c>
      <c r="K214" t="s">
        <v>115</v>
      </c>
      <c r="L214" t="s">
        <v>116</v>
      </c>
      <c r="M214" t="s">
        <v>117</v>
      </c>
      <c r="N214" t="s">
        <v>118</v>
      </c>
      <c r="O214" t="s">
        <v>119</v>
      </c>
      <c r="P214" t="s">
        <v>120</v>
      </c>
      <c r="Q214" t="s">
        <v>121</v>
      </c>
      <c r="R214" t="s">
        <v>122</v>
      </c>
      <c r="S214" t="s">
        <v>108</v>
      </c>
      <c r="T214" t="s">
        <v>123</v>
      </c>
      <c r="U214" t="s">
        <v>124</v>
      </c>
      <c r="V214" t="s">
        <v>125</v>
      </c>
      <c r="W214" t="s">
        <v>10999</v>
      </c>
      <c r="X214" t="s">
        <v>11000</v>
      </c>
      <c r="Y214" t="s">
        <v>11001</v>
      </c>
      <c r="Z214" t="s">
        <v>11002</v>
      </c>
      <c r="AA214" t="s">
        <v>11003</v>
      </c>
      <c r="AB214" t="s">
        <v>11004</v>
      </c>
      <c r="AC214" t="s">
        <v>11005</v>
      </c>
      <c r="AD214" t="s">
        <v>11006</v>
      </c>
      <c r="AE214" t="s">
        <v>11007</v>
      </c>
      <c r="AF214" t="s">
        <v>11008</v>
      </c>
      <c r="AG214" t="s">
        <v>11009</v>
      </c>
      <c r="AH214" t="s">
        <v>11010</v>
      </c>
      <c r="AI214" t="s">
        <v>11011</v>
      </c>
      <c r="AJ214" t="s">
        <v>11012</v>
      </c>
      <c r="AK214" t="s">
        <v>11013</v>
      </c>
      <c r="AL214" t="s">
        <v>11014</v>
      </c>
      <c r="AM214" t="s">
        <v>11015</v>
      </c>
      <c r="AN214" t="s">
        <v>11016</v>
      </c>
      <c r="AO214" t="s">
        <v>11017</v>
      </c>
      <c r="AP214" t="s">
        <v>11018</v>
      </c>
      <c r="AQ214" t="s">
        <v>11019</v>
      </c>
      <c r="AR214" t="s">
        <v>11020</v>
      </c>
      <c r="AS214" t="s">
        <v>11021</v>
      </c>
      <c r="AT214" t="s">
        <v>11022</v>
      </c>
      <c r="AU214" t="s">
        <v>11023</v>
      </c>
      <c r="AV214" t="s">
        <v>11024</v>
      </c>
      <c r="AW214" t="s">
        <v>11025</v>
      </c>
      <c r="AX214" t="s">
        <v>11026</v>
      </c>
      <c r="AY214" t="s">
        <v>11027</v>
      </c>
      <c r="AZ214" t="s">
        <v>11028</v>
      </c>
      <c r="BA214" t="s">
        <v>4162</v>
      </c>
      <c r="BB214" t="s">
        <v>11029</v>
      </c>
      <c r="BC214" t="s">
        <v>11030</v>
      </c>
      <c r="BD214" t="s">
        <v>11031</v>
      </c>
      <c r="BE214" t="s">
        <v>11032</v>
      </c>
      <c r="BF214" t="s">
        <v>11033</v>
      </c>
      <c r="BG214" t="s">
        <v>11034</v>
      </c>
      <c r="BH214" t="s">
        <v>11035</v>
      </c>
      <c r="BI214" t="s">
        <v>11036</v>
      </c>
      <c r="BJ214" t="s">
        <v>11037</v>
      </c>
      <c r="BK214" t="s">
        <v>11038</v>
      </c>
      <c r="BL214" t="s">
        <v>11039</v>
      </c>
      <c r="BM214" t="s">
        <v>11040</v>
      </c>
      <c r="BN214" t="s">
        <v>11041</v>
      </c>
      <c r="BO214" t="s">
        <v>11042</v>
      </c>
      <c r="BP214" t="s">
        <v>11043</v>
      </c>
      <c r="BQ214" t="s">
        <v>11044</v>
      </c>
      <c r="BR214" t="s">
        <v>11045</v>
      </c>
      <c r="BS214" t="s">
        <v>11046</v>
      </c>
      <c r="BT214" t="s">
        <v>11047</v>
      </c>
      <c r="BU214" t="s">
        <v>11048</v>
      </c>
    </row>
    <row r="215" spans="1:73" x14ac:dyDescent="0.3">
      <c r="A215" t="s">
        <v>11049</v>
      </c>
      <c r="B215" t="s">
        <v>108</v>
      </c>
      <c r="C215" t="s">
        <v>109</v>
      </c>
      <c r="D215" t="s">
        <v>110</v>
      </c>
      <c r="E215" t="s">
        <v>111</v>
      </c>
      <c r="F215" t="s">
        <v>110</v>
      </c>
      <c r="G215" t="s">
        <v>111</v>
      </c>
      <c r="H215" t="s">
        <v>11050</v>
      </c>
      <c r="I215" t="s">
        <v>11051</v>
      </c>
      <c r="J215" t="s">
        <v>11052</v>
      </c>
      <c r="K215" t="s">
        <v>115</v>
      </c>
      <c r="L215" t="s">
        <v>116</v>
      </c>
      <c r="M215" t="s">
        <v>117</v>
      </c>
      <c r="N215" t="s">
        <v>118</v>
      </c>
      <c r="O215" t="s">
        <v>119</v>
      </c>
      <c r="P215" t="s">
        <v>120</v>
      </c>
      <c r="Q215" t="s">
        <v>121</v>
      </c>
      <c r="R215" t="s">
        <v>122</v>
      </c>
      <c r="S215" t="s">
        <v>108</v>
      </c>
      <c r="T215" t="s">
        <v>123</v>
      </c>
      <c r="U215" t="s">
        <v>124</v>
      </c>
      <c r="V215" t="s">
        <v>125</v>
      </c>
      <c r="W215" t="s">
        <v>11053</v>
      </c>
      <c r="X215" t="s">
        <v>11054</v>
      </c>
      <c r="Y215" t="s">
        <v>11055</v>
      </c>
      <c r="Z215" t="s">
        <v>11056</v>
      </c>
      <c r="AA215" t="s">
        <v>11057</v>
      </c>
      <c r="AB215" t="s">
        <v>11058</v>
      </c>
      <c r="AC215" t="s">
        <v>11059</v>
      </c>
      <c r="AD215" t="s">
        <v>11060</v>
      </c>
      <c r="AE215" t="s">
        <v>11061</v>
      </c>
      <c r="AF215" t="s">
        <v>11062</v>
      </c>
      <c r="AG215" t="s">
        <v>11063</v>
      </c>
      <c r="AH215" t="s">
        <v>137</v>
      </c>
      <c r="AI215" t="s">
        <v>11064</v>
      </c>
      <c r="AJ215" t="s">
        <v>11065</v>
      </c>
      <c r="AK215" t="s">
        <v>11066</v>
      </c>
      <c r="AL215" t="s">
        <v>11067</v>
      </c>
      <c r="AM215" t="s">
        <v>11068</v>
      </c>
      <c r="AN215" t="s">
        <v>11069</v>
      </c>
      <c r="AO215" t="s">
        <v>11070</v>
      </c>
      <c r="AP215" t="s">
        <v>11071</v>
      </c>
      <c r="AQ215" t="s">
        <v>11072</v>
      </c>
      <c r="AR215" t="s">
        <v>11073</v>
      </c>
      <c r="AS215" t="s">
        <v>147</v>
      </c>
      <c r="AT215" t="s">
        <v>11074</v>
      </c>
      <c r="AU215" t="s">
        <v>11069</v>
      </c>
      <c r="AV215" t="s">
        <v>4218</v>
      </c>
      <c r="AW215" t="s">
        <v>11075</v>
      </c>
      <c r="AX215" t="s">
        <v>1284</v>
      </c>
      <c r="AY215" t="s">
        <v>11076</v>
      </c>
      <c r="AZ215" t="s">
        <v>11077</v>
      </c>
      <c r="BA215" t="s">
        <v>11078</v>
      </c>
      <c r="BB215" t="s">
        <v>11079</v>
      </c>
      <c r="BC215" t="s">
        <v>11080</v>
      </c>
      <c r="BD215" t="s">
        <v>11081</v>
      </c>
      <c r="BE215" t="s">
        <v>11082</v>
      </c>
      <c r="BF215" t="s">
        <v>11083</v>
      </c>
      <c r="BG215" t="s">
        <v>11084</v>
      </c>
      <c r="BH215" t="s">
        <v>11085</v>
      </c>
      <c r="BI215" t="s">
        <v>11086</v>
      </c>
      <c r="BJ215" t="s">
        <v>11087</v>
      </c>
      <c r="BK215" t="s">
        <v>11088</v>
      </c>
      <c r="BL215" t="s">
        <v>11089</v>
      </c>
      <c r="BM215" t="s">
        <v>11090</v>
      </c>
      <c r="BN215" t="s">
        <v>11091</v>
      </c>
      <c r="BO215" t="s">
        <v>11092</v>
      </c>
      <c r="BP215" t="s">
        <v>11093</v>
      </c>
      <c r="BQ215" t="s">
        <v>11094</v>
      </c>
      <c r="BR215" t="s">
        <v>11095</v>
      </c>
      <c r="BS215" t="s">
        <v>11096</v>
      </c>
      <c r="BT215" t="s">
        <v>11097</v>
      </c>
      <c r="BU215" t="s">
        <v>11098</v>
      </c>
    </row>
    <row r="216" spans="1:73" x14ac:dyDescent="0.3">
      <c r="A216" t="s">
        <v>11099</v>
      </c>
      <c r="B216" t="s">
        <v>110</v>
      </c>
      <c r="C216" t="s">
        <v>109</v>
      </c>
      <c r="D216" t="s">
        <v>110</v>
      </c>
      <c r="E216" t="s">
        <v>111</v>
      </c>
      <c r="F216" t="s">
        <v>110</v>
      </c>
      <c r="G216" t="s">
        <v>111</v>
      </c>
      <c r="H216" t="s">
        <v>11050</v>
      </c>
      <c r="I216" t="s">
        <v>11051</v>
      </c>
      <c r="J216" t="s">
        <v>11100</v>
      </c>
      <c r="K216" t="s">
        <v>115</v>
      </c>
      <c r="L216" t="s">
        <v>116</v>
      </c>
      <c r="M216" t="s">
        <v>117</v>
      </c>
      <c r="N216" t="s">
        <v>118</v>
      </c>
      <c r="O216" t="s">
        <v>119</v>
      </c>
      <c r="P216" t="s">
        <v>120</v>
      </c>
      <c r="Q216" t="s">
        <v>121</v>
      </c>
      <c r="R216" t="s">
        <v>122</v>
      </c>
      <c r="S216" t="s">
        <v>108</v>
      </c>
      <c r="T216" t="s">
        <v>123</v>
      </c>
      <c r="U216" t="s">
        <v>124</v>
      </c>
      <c r="V216" t="s">
        <v>125</v>
      </c>
      <c r="W216" t="s">
        <v>11101</v>
      </c>
      <c r="X216" t="s">
        <v>11102</v>
      </c>
      <c r="Y216" t="s">
        <v>11103</v>
      </c>
      <c r="Z216" t="s">
        <v>11104</v>
      </c>
      <c r="AA216" t="s">
        <v>11105</v>
      </c>
      <c r="AB216" t="s">
        <v>11106</v>
      </c>
      <c r="AC216" t="s">
        <v>11107</v>
      </c>
      <c r="AD216" t="s">
        <v>11108</v>
      </c>
      <c r="AE216" t="s">
        <v>11109</v>
      </c>
      <c r="AF216" t="s">
        <v>962</v>
      </c>
      <c r="AG216" t="s">
        <v>2437</v>
      </c>
      <c r="AH216" t="s">
        <v>11110</v>
      </c>
      <c r="AI216" t="s">
        <v>11111</v>
      </c>
      <c r="AJ216" t="s">
        <v>11112</v>
      </c>
      <c r="AK216" t="s">
        <v>11113</v>
      </c>
      <c r="AL216" t="s">
        <v>11114</v>
      </c>
      <c r="AM216" t="s">
        <v>11115</v>
      </c>
      <c r="AN216" t="s">
        <v>11116</v>
      </c>
      <c r="AO216" t="s">
        <v>11117</v>
      </c>
      <c r="AP216" t="s">
        <v>11118</v>
      </c>
      <c r="AQ216" t="s">
        <v>11119</v>
      </c>
      <c r="AR216" t="s">
        <v>11120</v>
      </c>
      <c r="AS216" t="s">
        <v>11121</v>
      </c>
      <c r="AT216" t="s">
        <v>11122</v>
      </c>
      <c r="AU216" t="s">
        <v>11123</v>
      </c>
      <c r="AV216" t="s">
        <v>11124</v>
      </c>
      <c r="AW216" t="s">
        <v>11125</v>
      </c>
      <c r="AX216" t="s">
        <v>11126</v>
      </c>
      <c r="AY216" t="s">
        <v>11127</v>
      </c>
      <c r="AZ216" t="s">
        <v>11128</v>
      </c>
      <c r="BA216" t="s">
        <v>11129</v>
      </c>
      <c r="BB216" t="s">
        <v>11130</v>
      </c>
      <c r="BC216" t="s">
        <v>11131</v>
      </c>
      <c r="BD216" t="s">
        <v>11132</v>
      </c>
      <c r="BE216" t="s">
        <v>11133</v>
      </c>
      <c r="BF216" t="s">
        <v>11134</v>
      </c>
      <c r="BG216" t="s">
        <v>11135</v>
      </c>
      <c r="BH216" t="s">
        <v>11136</v>
      </c>
      <c r="BI216" t="s">
        <v>11137</v>
      </c>
      <c r="BJ216" t="s">
        <v>11138</v>
      </c>
      <c r="BK216" t="s">
        <v>11139</v>
      </c>
      <c r="BL216" t="s">
        <v>11140</v>
      </c>
      <c r="BM216" t="s">
        <v>11141</v>
      </c>
      <c r="BN216" t="s">
        <v>11142</v>
      </c>
      <c r="BO216" t="s">
        <v>11143</v>
      </c>
      <c r="BP216" t="s">
        <v>11144</v>
      </c>
      <c r="BQ216" t="s">
        <v>11145</v>
      </c>
      <c r="BR216" t="s">
        <v>11146</v>
      </c>
      <c r="BS216" t="s">
        <v>11147</v>
      </c>
      <c r="BT216" t="s">
        <v>11148</v>
      </c>
      <c r="BU216" t="s">
        <v>11149</v>
      </c>
    </row>
    <row r="217" spans="1:73" x14ac:dyDescent="0.3">
      <c r="A217" t="s">
        <v>11150</v>
      </c>
      <c r="B217" t="s">
        <v>231</v>
      </c>
      <c r="C217" t="s">
        <v>109</v>
      </c>
      <c r="D217" t="s">
        <v>110</v>
      </c>
      <c r="E217" t="s">
        <v>111</v>
      </c>
      <c r="F217" t="s">
        <v>110</v>
      </c>
      <c r="G217" t="s">
        <v>111</v>
      </c>
      <c r="H217" t="s">
        <v>11050</v>
      </c>
      <c r="I217" t="s">
        <v>11051</v>
      </c>
      <c r="J217" t="s">
        <v>11151</v>
      </c>
      <c r="K217" t="s">
        <v>115</v>
      </c>
      <c r="L217" t="s">
        <v>116</v>
      </c>
      <c r="M217" t="s">
        <v>117</v>
      </c>
      <c r="N217" t="s">
        <v>118</v>
      </c>
      <c r="O217" t="s">
        <v>119</v>
      </c>
      <c r="P217" t="s">
        <v>120</v>
      </c>
      <c r="Q217" t="s">
        <v>121</v>
      </c>
      <c r="R217" t="s">
        <v>122</v>
      </c>
      <c r="S217" t="s">
        <v>108</v>
      </c>
      <c r="T217" t="s">
        <v>123</v>
      </c>
      <c r="U217" t="s">
        <v>124</v>
      </c>
      <c r="V217" t="s">
        <v>125</v>
      </c>
      <c r="W217" t="s">
        <v>11152</v>
      </c>
      <c r="X217" t="s">
        <v>11153</v>
      </c>
      <c r="Y217" t="s">
        <v>11154</v>
      </c>
      <c r="Z217" t="s">
        <v>11155</v>
      </c>
      <c r="AA217" t="s">
        <v>11156</v>
      </c>
      <c r="AB217" t="s">
        <v>11157</v>
      </c>
      <c r="AC217" t="s">
        <v>11158</v>
      </c>
      <c r="AD217" t="s">
        <v>11159</v>
      </c>
      <c r="AE217" t="s">
        <v>11160</v>
      </c>
      <c r="AF217" t="s">
        <v>11161</v>
      </c>
      <c r="AG217" t="s">
        <v>11162</v>
      </c>
      <c r="AH217" t="s">
        <v>11163</v>
      </c>
      <c r="AI217" t="s">
        <v>11164</v>
      </c>
      <c r="AJ217" t="s">
        <v>11165</v>
      </c>
      <c r="AK217" t="s">
        <v>11166</v>
      </c>
      <c r="AL217" t="s">
        <v>11167</v>
      </c>
      <c r="AM217" t="s">
        <v>11168</v>
      </c>
      <c r="AN217" t="s">
        <v>11169</v>
      </c>
      <c r="AO217" t="s">
        <v>11170</v>
      </c>
      <c r="AP217" t="s">
        <v>11171</v>
      </c>
      <c r="AQ217" t="s">
        <v>11172</v>
      </c>
      <c r="AR217" t="s">
        <v>11173</v>
      </c>
      <c r="AS217" t="s">
        <v>11174</v>
      </c>
      <c r="AT217" t="s">
        <v>11175</v>
      </c>
      <c r="AU217" t="s">
        <v>11176</v>
      </c>
      <c r="AV217" t="s">
        <v>11177</v>
      </c>
      <c r="AW217" t="s">
        <v>3228</v>
      </c>
      <c r="AX217" t="s">
        <v>11178</v>
      </c>
      <c r="AY217" t="s">
        <v>11179</v>
      </c>
      <c r="AZ217" t="s">
        <v>11180</v>
      </c>
      <c r="BA217" t="s">
        <v>11181</v>
      </c>
      <c r="BB217" t="s">
        <v>11182</v>
      </c>
      <c r="BC217" t="s">
        <v>11183</v>
      </c>
      <c r="BD217" t="s">
        <v>11184</v>
      </c>
      <c r="BE217" t="s">
        <v>11185</v>
      </c>
      <c r="BF217" t="s">
        <v>11186</v>
      </c>
      <c r="BG217" t="s">
        <v>11187</v>
      </c>
      <c r="BH217" t="s">
        <v>11188</v>
      </c>
      <c r="BI217" t="s">
        <v>11189</v>
      </c>
      <c r="BJ217" t="s">
        <v>11190</v>
      </c>
      <c r="BK217" t="s">
        <v>11191</v>
      </c>
      <c r="BL217" t="s">
        <v>11192</v>
      </c>
      <c r="BM217" t="s">
        <v>11193</v>
      </c>
      <c r="BN217" t="s">
        <v>11194</v>
      </c>
      <c r="BO217" t="s">
        <v>11195</v>
      </c>
      <c r="BP217" t="s">
        <v>11196</v>
      </c>
      <c r="BQ217" t="s">
        <v>11197</v>
      </c>
      <c r="BR217" t="s">
        <v>11198</v>
      </c>
      <c r="BS217" t="s">
        <v>11199</v>
      </c>
      <c r="BT217" t="s">
        <v>11200</v>
      </c>
      <c r="BU217" t="s">
        <v>11201</v>
      </c>
    </row>
    <row r="218" spans="1:73" x14ac:dyDescent="0.3">
      <c r="A218" t="s">
        <v>11202</v>
      </c>
      <c r="B218" t="s">
        <v>285</v>
      </c>
      <c r="C218" t="s">
        <v>109</v>
      </c>
      <c r="D218" t="s">
        <v>110</v>
      </c>
      <c r="E218" t="s">
        <v>111</v>
      </c>
      <c r="F218" t="s">
        <v>110</v>
      </c>
      <c r="G218" t="s">
        <v>111</v>
      </c>
      <c r="H218" t="s">
        <v>11050</v>
      </c>
      <c r="I218" t="s">
        <v>11051</v>
      </c>
      <c r="J218" t="s">
        <v>11203</v>
      </c>
      <c r="K218" t="s">
        <v>115</v>
      </c>
      <c r="L218" t="s">
        <v>116</v>
      </c>
      <c r="M218" t="s">
        <v>117</v>
      </c>
      <c r="N218" t="s">
        <v>118</v>
      </c>
      <c r="O218" t="s">
        <v>119</v>
      </c>
      <c r="P218" t="s">
        <v>120</v>
      </c>
      <c r="Q218" t="s">
        <v>121</v>
      </c>
      <c r="R218" t="s">
        <v>122</v>
      </c>
      <c r="S218" t="s">
        <v>108</v>
      </c>
      <c r="T218" t="s">
        <v>123</v>
      </c>
      <c r="U218" t="s">
        <v>124</v>
      </c>
      <c r="V218" t="s">
        <v>125</v>
      </c>
      <c r="W218" t="s">
        <v>11204</v>
      </c>
      <c r="X218" t="s">
        <v>11205</v>
      </c>
      <c r="Y218" t="s">
        <v>11206</v>
      </c>
      <c r="Z218" t="s">
        <v>11207</v>
      </c>
      <c r="AA218" t="s">
        <v>11208</v>
      </c>
      <c r="AB218" t="s">
        <v>11209</v>
      </c>
      <c r="AC218" t="s">
        <v>11210</v>
      </c>
      <c r="AD218" t="s">
        <v>11211</v>
      </c>
      <c r="AE218" t="s">
        <v>11212</v>
      </c>
      <c r="AF218" t="s">
        <v>11213</v>
      </c>
      <c r="AG218" t="s">
        <v>11214</v>
      </c>
      <c r="AH218" t="s">
        <v>5095</v>
      </c>
      <c r="AI218" t="s">
        <v>11215</v>
      </c>
      <c r="AJ218" t="s">
        <v>11216</v>
      </c>
      <c r="AK218" t="s">
        <v>11217</v>
      </c>
      <c r="AL218" t="s">
        <v>11218</v>
      </c>
      <c r="AM218" t="s">
        <v>11219</v>
      </c>
      <c r="AN218" t="s">
        <v>10522</v>
      </c>
      <c r="AO218" t="s">
        <v>11220</v>
      </c>
      <c r="AP218" t="s">
        <v>11221</v>
      </c>
      <c r="AQ218" t="s">
        <v>11222</v>
      </c>
      <c r="AR218" t="s">
        <v>11223</v>
      </c>
      <c r="AS218" t="s">
        <v>11224</v>
      </c>
      <c r="AT218" t="s">
        <v>11225</v>
      </c>
      <c r="AU218" t="s">
        <v>11226</v>
      </c>
      <c r="AV218" t="s">
        <v>11227</v>
      </c>
      <c r="AW218" t="s">
        <v>11228</v>
      </c>
      <c r="AX218" t="s">
        <v>11229</v>
      </c>
      <c r="AY218" t="s">
        <v>4730</v>
      </c>
      <c r="AZ218" t="s">
        <v>11230</v>
      </c>
      <c r="BA218" t="s">
        <v>11231</v>
      </c>
      <c r="BB218" t="s">
        <v>11232</v>
      </c>
      <c r="BC218" t="s">
        <v>11233</v>
      </c>
      <c r="BD218" t="s">
        <v>11234</v>
      </c>
      <c r="BE218" t="s">
        <v>11235</v>
      </c>
      <c r="BF218" t="s">
        <v>11236</v>
      </c>
      <c r="BG218" t="s">
        <v>11237</v>
      </c>
      <c r="BH218" t="s">
        <v>11238</v>
      </c>
      <c r="BI218" t="s">
        <v>11239</v>
      </c>
      <c r="BJ218" t="s">
        <v>11240</v>
      </c>
      <c r="BK218" t="s">
        <v>11241</v>
      </c>
      <c r="BL218" t="s">
        <v>11242</v>
      </c>
      <c r="BM218" t="s">
        <v>11243</v>
      </c>
      <c r="BN218" t="s">
        <v>11244</v>
      </c>
      <c r="BO218" t="s">
        <v>11245</v>
      </c>
      <c r="BP218" t="s">
        <v>11246</v>
      </c>
      <c r="BQ218" t="s">
        <v>2566</v>
      </c>
      <c r="BR218" t="s">
        <v>11247</v>
      </c>
      <c r="BS218" t="s">
        <v>11248</v>
      </c>
      <c r="BT218" t="s">
        <v>11249</v>
      </c>
      <c r="BU218" t="s">
        <v>11250</v>
      </c>
    </row>
    <row r="219" spans="1:73" x14ac:dyDescent="0.3">
      <c r="A219" t="s">
        <v>11251</v>
      </c>
      <c r="B219" t="s">
        <v>339</v>
      </c>
      <c r="C219" t="s">
        <v>109</v>
      </c>
      <c r="D219" t="s">
        <v>110</v>
      </c>
      <c r="E219" t="s">
        <v>111</v>
      </c>
      <c r="F219" t="s">
        <v>110</v>
      </c>
      <c r="G219" t="s">
        <v>111</v>
      </c>
      <c r="H219" t="s">
        <v>11050</v>
      </c>
      <c r="I219" t="s">
        <v>11051</v>
      </c>
      <c r="J219" t="s">
        <v>11252</v>
      </c>
      <c r="K219" t="s">
        <v>115</v>
      </c>
      <c r="L219" t="s">
        <v>116</v>
      </c>
      <c r="M219" t="s">
        <v>117</v>
      </c>
      <c r="N219" t="s">
        <v>118</v>
      </c>
      <c r="O219" t="s">
        <v>119</v>
      </c>
      <c r="P219" t="s">
        <v>120</v>
      </c>
      <c r="Q219" t="s">
        <v>121</v>
      </c>
      <c r="R219" t="s">
        <v>122</v>
      </c>
      <c r="S219" t="s">
        <v>108</v>
      </c>
      <c r="T219" t="s">
        <v>123</v>
      </c>
      <c r="U219" t="s">
        <v>124</v>
      </c>
      <c r="V219" t="s">
        <v>125</v>
      </c>
      <c r="W219" t="s">
        <v>11253</v>
      </c>
      <c r="X219" t="s">
        <v>11254</v>
      </c>
      <c r="Y219" t="s">
        <v>11255</v>
      </c>
      <c r="Z219" t="s">
        <v>11256</v>
      </c>
      <c r="AA219" t="s">
        <v>11257</v>
      </c>
      <c r="AB219" t="s">
        <v>11258</v>
      </c>
      <c r="AC219" t="s">
        <v>11259</v>
      </c>
      <c r="AD219" t="s">
        <v>11260</v>
      </c>
      <c r="AE219" t="s">
        <v>11261</v>
      </c>
      <c r="AF219" t="s">
        <v>11262</v>
      </c>
      <c r="AG219" t="s">
        <v>11263</v>
      </c>
      <c r="AH219" t="s">
        <v>11264</v>
      </c>
      <c r="AI219" t="s">
        <v>11265</v>
      </c>
      <c r="AJ219" t="s">
        <v>1103</v>
      </c>
      <c r="AK219" t="s">
        <v>11266</v>
      </c>
      <c r="AL219" t="s">
        <v>11267</v>
      </c>
      <c r="AM219" t="s">
        <v>11268</v>
      </c>
      <c r="AN219" t="s">
        <v>11269</v>
      </c>
      <c r="AO219" t="s">
        <v>11270</v>
      </c>
      <c r="AP219" t="s">
        <v>11271</v>
      </c>
      <c r="AQ219" t="s">
        <v>11272</v>
      </c>
      <c r="AR219" t="s">
        <v>11273</v>
      </c>
      <c r="AS219" t="s">
        <v>11274</v>
      </c>
      <c r="AT219" t="s">
        <v>11275</v>
      </c>
      <c r="AU219" t="s">
        <v>11276</v>
      </c>
      <c r="AV219" t="s">
        <v>11277</v>
      </c>
      <c r="AW219" t="s">
        <v>11278</v>
      </c>
      <c r="AX219" t="s">
        <v>11279</v>
      </c>
      <c r="AY219" t="s">
        <v>9137</v>
      </c>
      <c r="AZ219" t="s">
        <v>11280</v>
      </c>
      <c r="BA219" t="s">
        <v>11281</v>
      </c>
      <c r="BB219" t="s">
        <v>11282</v>
      </c>
      <c r="BC219" t="s">
        <v>11283</v>
      </c>
      <c r="BD219" t="s">
        <v>11284</v>
      </c>
      <c r="BE219" t="s">
        <v>11285</v>
      </c>
      <c r="BF219" t="s">
        <v>11286</v>
      </c>
      <c r="BG219" t="s">
        <v>11287</v>
      </c>
      <c r="BH219" t="s">
        <v>11288</v>
      </c>
      <c r="BI219" t="s">
        <v>11289</v>
      </c>
      <c r="BJ219" t="s">
        <v>4419</v>
      </c>
      <c r="BK219" t="s">
        <v>11290</v>
      </c>
      <c r="BL219" t="s">
        <v>11291</v>
      </c>
      <c r="BM219" t="s">
        <v>11292</v>
      </c>
      <c r="BN219" t="s">
        <v>11293</v>
      </c>
      <c r="BO219" t="s">
        <v>11294</v>
      </c>
      <c r="BP219" t="s">
        <v>11295</v>
      </c>
      <c r="BQ219" t="s">
        <v>11296</v>
      </c>
      <c r="BR219" t="s">
        <v>11297</v>
      </c>
      <c r="BS219" t="s">
        <v>11298</v>
      </c>
      <c r="BT219" t="s">
        <v>11299</v>
      </c>
      <c r="BU219" t="s">
        <v>11300</v>
      </c>
    </row>
    <row r="220" spans="1:73" x14ac:dyDescent="0.3">
      <c r="A220" t="s">
        <v>11301</v>
      </c>
      <c r="B220" t="s">
        <v>393</v>
      </c>
      <c r="C220" t="s">
        <v>109</v>
      </c>
      <c r="D220" t="s">
        <v>110</v>
      </c>
      <c r="E220" t="s">
        <v>111</v>
      </c>
      <c r="F220" t="s">
        <v>110</v>
      </c>
      <c r="G220" t="s">
        <v>111</v>
      </c>
      <c r="H220" t="s">
        <v>11050</v>
      </c>
      <c r="I220" t="s">
        <v>11051</v>
      </c>
      <c r="J220" t="s">
        <v>11302</v>
      </c>
      <c r="K220" t="s">
        <v>115</v>
      </c>
      <c r="L220" t="s">
        <v>116</v>
      </c>
      <c r="M220" t="s">
        <v>117</v>
      </c>
      <c r="N220" t="s">
        <v>118</v>
      </c>
      <c r="O220" t="s">
        <v>119</v>
      </c>
      <c r="P220" t="s">
        <v>120</v>
      </c>
      <c r="Q220" t="s">
        <v>121</v>
      </c>
      <c r="R220" t="s">
        <v>122</v>
      </c>
      <c r="S220" t="s">
        <v>108</v>
      </c>
      <c r="T220" t="s">
        <v>123</v>
      </c>
      <c r="U220" t="s">
        <v>124</v>
      </c>
      <c r="V220" t="s">
        <v>125</v>
      </c>
      <c r="W220" t="s">
        <v>11303</v>
      </c>
      <c r="X220" t="s">
        <v>11304</v>
      </c>
      <c r="Y220" t="s">
        <v>11305</v>
      </c>
      <c r="Z220" t="s">
        <v>11306</v>
      </c>
      <c r="AA220" t="s">
        <v>11307</v>
      </c>
      <c r="AB220" t="s">
        <v>11308</v>
      </c>
      <c r="AC220" t="s">
        <v>11309</v>
      </c>
      <c r="AD220" t="s">
        <v>11310</v>
      </c>
      <c r="AE220" t="s">
        <v>11311</v>
      </c>
      <c r="AF220" t="s">
        <v>11312</v>
      </c>
      <c r="AG220" t="s">
        <v>11313</v>
      </c>
      <c r="AH220" t="s">
        <v>3763</v>
      </c>
      <c r="AI220" t="s">
        <v>10603</v>
      </c>
      <c r="AJ220" t="s">
        <v>11314</v>
      </c>
      <c r="AK220" t="s">
        <v>11315</v>
      </c>
      <c r="AL220" t="s">
        <v>11316</v>
      </c>
      <c r="AM220" t="s">
        <v>11317</v>
      </c>
      <c r="AN220" t="s">
        <v>11318</v>
      </c>
      <c r="AO220" t="s">
        <v>11319</v>
      </c>
      <c r="AP220" t="s">
        <v>11320</v>
      </c>
      <c r="AQ220" t="s">
        <v>11321</v>
      </c>
      <c r="AR220" t="s">
        <v>11322</v>
      </c>
      <c r="AS220" t="s">
        <v>11323</v>
      </c>
      <c r="AT220" t="s">
        <v>11324</v>
      </c>
      <c r="AU220" t="s">
        <v>11325</v>
      </c>
      <c r="AV220" t="s">
        <v>11326</v>
      </c>
      <c r="AW220" t="s">
        <v>11327</v>
      </c>
      <c r="AX220" t="s">
        <v>11328</v>
      </c>
      <c r="AY220" t="s">
        <v>11329</v>
      </c>
      <c r="AZ220" t="s">
        <v>11330</v>
      </c>
      <c r="BA220" t="s">
        <v>11331</v>
      </c>
      <c r="BB220" t="s">
        <v>11332</v>
      </c>
      <c r="BC220" t="s">
        <v>11333</v>
      </c>
      <c r="BD220" t="s">
        <v>11334</v>
      </c>
      <c r="BE220" t="s">
        <v>11335</v>
      </c>
      <c r="BF220" t="s">
        <v>11336</v>
      </c>
      <c r="BG220" t="s">
        <v>7744</v>
      </c>
      <c r="BH220" t="s">
        <v>11337</v>
      </c>
      <c r="BI220" t="s">
        <v>11338</v>
      </c>
      <c r="BJ220" t="s">
        <v>10629</v>
      </c>
      <c r="BK220" t="s">
        <v>11339</v>
      </c>
      <c r="BL220" t="s">
        <v>11340</v>
      </c>
      <c r="BM220" t="s">
        <v>11341</v>
      </c>
      <c r="BN220" t="s">
        <v>11342</v>
      </c>
      <c r="BO220" t="s">
        <v>11343</v>
      </c>
      <c r="BP220" t="s">
        <v>11344</v>
      </c>
      <c r="BQ220" t="s">
        <v>11345</v>
      </c>
      <c r="BR220" t="s">
        <v>11346</v>
      </c>
      <c r="BS220" t="s">
        <v>11347</v>
      </c>
      <c r="BT220" t="s">
        <v>11348</v>
      </c>
      <c r="BU220" t="s">
        <v>11349</v>
      </c>
    </row>
    <row r="221" spans="1:73" x14ac:dyDescent="0.3">
      <c r="A221" t="s">
        <v>11350</v>
      </c>
      <c r="B221" t="s">
        <v>447</v>
      </c>
      <c r="C221" t="s">
        <v>109</v>
      </c>
      <c r="D221" t="s">
        <v>110</v>
      </c>
      <c r="E221" t="s">
        <v>111</v>
      </c>
      <c r="F221" t="s">
        <v>110</v>
      </c>
      <c r="G221" t="s">
        <v>111</v>
      </c>
      <c r="H221" t="s">
        <v>11050</v>
      </c>
      <c r="I221" t="s">
        <v>11051</v>
      </c>
      <c r="J221" t="s">
        <v>11351</v>
      </c>
      <c r="K221" t="s">
        <v>115</v>
      </c>
      <c r="L221" t="s">
        <v>116</v>
      </c>
      <c r="M221" t="s">
        <v>117</v>
      </c>
      <c r="N221" t="s">
        <v>118</v>
      </c>
      <c r="O221" t="s">
        <v>119</v>
      </c>
      <c r="P221" t="s">
        <v>120</v>
      </c>
      <c r="Q221" t="s">
        <v>121</v>
      </c>
      <c r="R221" t="s">
        <v>122</v>
      </c>
      <c r="S221" t="s">
        <v>108</v>
      </c>
      <c r="T221" t="s">
        <v>123</v>
      </c>
      <c r="U221" t="s">
        <v>124</v>
      </c>
      <c r="V221" t="s">
        <v>125</v>
      </c>
      <c r="W221" t="s">
        <v>11352</v>
      </c>
      <c r="X221" t="s">
        <v>11353</v>
      </c>
      <c r="Y221" t="s">
        <v>11354</v>
      </c>
      <c r="Z221" t="s">
        <v>11355</v>
      </c>
      <c r="AA221" t="s">
        <v>11356</v>
      </c>
      <c r="AB221" t="s">
        <v>9938</v>
      </c>
      <c r="AC221" t="s">
        <v>11357</v>
      </c>
      <c r="AD221" t="s">
        <v>11358</v>
      </c>
      <c r="AE221" t="s">
        <v>11359</v>
      </c>
      <c r="AF221" t="s">
        <v>11360</v>
      </c>
      <c r="AG221" t="s">
        <v>11361</v>
      </c>
      <c r="AH221" t="s">
        <v>11362</v>
      </c>
      <c r="AI221" t="s">
        <v>11363</v>
      </c>
      <c r="AJ221" t="s">
        <v>11364</v>
      </c>
      <c r="AK221" t="s">
        <v>11365</v>
      </c>
      <c r="AL221" t="s">
        <v>11366</v>
      </c>
      <c r="AM221" t="s">
        <v>11367</v>
      </c>
      <c r="AN221" t="s">
        <v>11368</v>
      </c>
      <c r="AO221" t="s">
        <v>11369</v>
      </c>
      <c r="AP221" t="s">
        <v>11370</v>
      </c>
      <c r="AQ221" t="s">
        <v>11371</v>
      </c>
      <c r="AR221" t="s">
        <v>11372</v>
      </c>
      <c r="AS221" t="s">
        <v>11373</v>
      </c>
      <c r="AT221" t="s">
        <v>11374</v>
      </c>
      <c r="AU221" t="s">
        <v>11375</v>
      </c>
      <c r="AV221" t="s">
        <v>11376</v>
      </c>
      <c r="AW221" t="s">
        <v>11377</v>
      </c>
      <c r="AX221" t="s">
        <v>11378</v>
      </c>
      <c r="AY221" t="s">
        <v>11379</v>
      </c>
      <c r="AZ221" t="s">
        <v>11380</v>
      </c>
      <c r="BA221" t="s">
        <v>11381</v>
      </c>
      <c r="BB221" t="s">
        <v>11382</v>
      </c>
      <c r="BC221" t="s">
        <v>11383</v>
      </c>
      <c r="BD221" t="s">
        <v>11384</v>
      </c>
      <c r="BE221" t="s">
        <v>11385</v>
      </c>
      <c r="BF221" t="s">
        <v>11386</v>
      </c>
      <c r="BG221" t="s">
        <v>11387</v>
      </c>
      <c r="BH221" t="s">
        <v>11388</v>
      </c>
      <c r="BI221" t="s">
        <v>11389</v>
      </c>
      <c r="BJ221" t="s">
        <v>11390</v>
      </c>
      <c r="BK221" t="s">
        <v>11391</v>
      </c>
      <c r="BL221" t="s">
        <v>11392</v>
      </c>
      <c r="BM221" t="s">
        <v>11393</v>
      </c>
      <c r="BN221" t="s">
        <v>11394</v>
      </c>
      <c r="BO221" t="s">
        <v>11395</v>
      </c>
      <c r="BP221" t="s">
        <v>11396</v>
      </c>
      <c r="BQ221" t="s">
        <v>11397</v>
      </c>
      <c r="BR221" t="s">
        <v>11398</v>
      </c>
      <c r="BS221" t="s">
        <v>11399</v>
      </c>
      <c r="BT221" t="s">
        <v>11400</v>
      </c>
      <c r="BU221" t="s">
        <v>11401</v>
      </c>
    </row>
    <row r="222" spans="1:73" x14ac:dyDescent="0.3">
      <c r="A222" t="s">
        <v>11402</v>
      </c>
      <c r="B222" t="s">
        <v>501</v>
      </c>
      <c r="C222" t="s">
        <v>109</v>
      </c>
      <c r="D222" t="s">
        <v>110</v>
      </c>
      <c r="E222" t="s">
        <v>111</v>
      </c>
      <c r="F222" t="s">
        <v>110</v>
      </c>
      <c r="G222" t="s">
        <v>111</v>
      </c>
      <c r="H222" t="s">
        <v>11050</v>
      </c>
      <c r="I222" t="s">
        <v>11051</v>
      </c>
      <c r="J222" t="s">
        <v>11403</v>
      </c>
      <c r="K222" t="s">
        <v>115</v>
      </c>
      <c r="L222" t="s">
        <v>116</v>
      </c>
      <c r="M222" t="s">
        <v>117</v>
      </c>
      <c r="N222" t="s">
        <v>118</v>
      </c>
      <c r="O222" t="s">
        <v>119</v>
      </c>
      <c r="P222" t="s">
        <v>120</v>
      </c>
      <c r="Q222" t="s">
        <v>121</v>
      </c>
      <c r="R222" t="s">
        <v>122</v>
      </c>
      <c r="S222" t="s">
        <v>108</v>
      </c>
      <c r="T222" t="s">
        <v>123</v>
      </c>
      <c r="U222" t="s">
        <v>124</v>
      </c>
      <c r="V222" t="s">
        <v>125</v>
      </c>
      <c r="W222" t="s">
        <v>11404</v>
      </c>
      <c r="X222" t="s">
        <v>7832</v>
      </c>
      <c r="Y222" t="s">
        <v>11405</v>
      </c>
      <c r="Z222" t="s">
        <v>11406</v>
      </c>
      <c r="AA222" t="s">
        <v>11407</v>
      </c>
      <c r="AB222" t="s">
        <v>11408</v>
      </c>
      <c r="AC222" t="s">
        <v>11409</v>
      </c>
      <c r="AD222" t="s">
        <v>11410</v>
      </c>
      <c r="AE222" t="s">
        <v>11411</v>
      </c>
      <c r="AF222" t="s">
        <v>11412</v>
      </c>
      <c r="AG222" t="s">
        <v>11413</v>
      </c>
      <c r="AH222" t="s">
        <v>11414</v>
      </c>
      <c r="AI222" t="s">
        <v>11415</v>
      </c>
      <c r="AJ222" t="s">
        <v>2765</v>
      </c>
      <c r="AK222" t="s">
        <v>11416</v>
      </c>
      <c r="AL222" t="s">
        <v>11417</v>
      </c>
      <c r="AM222" t="s">
        <v>11418</v>
      </c>
      <c r="AN222" t="s">
        <v>11419</v>
      </c>
      <c r="AO222" t="s">
        <v>11420</v>
      </c>
      <c r="AP222" t="s">
        <v>11421</v>
      </c>
      <c r="AQ222" t="s">
        <v>11422</v>
      </c>
      <c r="AR222" t="s">
        <v>11423</v>
      </c>
      <c r="AS222" t="s">
        <v>11424</v>
      </c>
      <c r="AT222" t="s">
        <v>11425</v>
      </c>
      <c r="AU222" t="s">
        <v>11426</v>
      </c>
      <c r="AV222" t="s">
        <v>11427</v>
      </c>
      <c r="AW222" t="s">
        <v>539</v>
      </c>
      <c r="AX222" t="s">
        <v>11428</v>
      </c>
      <c r="AY222" t="s">
        <v>11429</v>
      </c>
      <c r="AZ222" t="s">
        <v>11430</v>
      </c>
      <c r="BA222" t="s">
        <v>11431</v>
      </c>
      <c r="BB222" t="s">
        <v>11432</v>
      </c>
      <c r="BC222" t="s">
        <v>11433</v>
      </c>
      <c r="BD222" t="s">
        <v>11434</v>
      </c>
      <c r="BE222" t="s">
        <v>11435</v>
      </c>
      <c r="BF222" t="s">
        <v>11436</v>
      </c>
      <c r="BG222" t="s">
        <v>11437</v>
      </c>
      <c r="BH222" t="s">
        <v>11438</v>
      </c>
      <c r="BI222" t="s">
        <v>11439</v>
      </c>
      <c r="BJ222" t="s">
        <v>11440</v>
      </c>
      <c r="BK222" t="s">
        <v>11441</v>
      </c>
      <c r="BL222" t="s">
        <v>11442</v>
      </c>
      <c r="BM222" t="s">
        <v>11443</v>
      </c>
      <c r="BN222" t="s">
        <v>11444</v>
      </c>
      <c r="BO222" t="s">
        <v>11445</v>
      </c>
      <c r="BP222" t="s">
        <v>11446</v>
      </c>
      <c r="BQ222" t="s">
        <v>11447</v>
      </c>
      <c r="BR222" t="s">
        <v>11448</v>
      </c>
      <c r="BS222" t="s">
        <v>11449</v>
      </c>
      <c r="BT222" t="s">
        <v>11450</v>
      </c>
      <c r="BU222" t="s">
        <v>11451</v>
      </c>
    </row>
    <row r="223" spans="1:73" x14ac:dyDescent="0.3">
      <c r="A223" t="s">
        <v>11452</v>
      </c>
      <c r="B223" t="s">
        <v>555</v>
      </c>
      <c r="C223" t="s">
        <v>109</v>
      </c>
      <c r="D223" t="s">
        <v>110</v>
      </c>
      <c r="E223" t="s">
        <v>111</v>
      </c>
      <c r="F223" t="s">
        <v>110</v>
      </c>
      <c r="G223" t="s">
        <v>111</v>
      </c>
      <c r="H223" t="s">
        <v>11050</v>
      </c>
      <c r="I223" t="s">
        <v>11051</v>
      </c>
      <c r="J223" t="s">
        <v>11453</v>
      </c>
      <c r="K223" t="s">
        <v>115</v>
      </c>
      <c r="L223" t="s">
        <v>116</v>
      </c>
      <c r="M223" t="s">
        <v>117</v>
      </c>
      <c r="N223" t="s">
        <v>118</v>
      </c>
      <c r="O223" t="s">
        <v>119</v>
      </c>
      <c r="P223" t="s">
        <v>120</v>
      </c>
      <c r="Q223" t="s">
        <v>121</v>
      </c>
      <c r="R223" t="s">
        <v>122</v>
      </c>
      <c r="S223" t="s">
        <v>108</v>
      </c>
      <c r="T223" t="s">
        <v>123</v>
      </c>
      <c r="U223" t="s">
        <v>124</v>
      </c>
      <c r="V223" t="s">
        <v>125</v>
      </c>
      <c r="W223" t="s">
        <v>11454</v>
      </c>
      <c r="X223" t="s">
        <v>11455</v>
      </c>
      <c r="Y223" t="s">
        <v>11456</v>
      </c>
      <c r="Z223" t="s">
        <v>11457</v>
      </c>
      <c r="AA223" t="s">
        <v>11458</v>
      </c>
      <c r="AB223" t="s">
        <v>11459</v>
      </c>
      <c r="AC223" t="s">
        <v>11460</v>
      </c>
      <c r="AD223" t="s">
        <v>11461</v>
      </c>
      <c r="AE223" t="s">
        <v>11462</v>
      </c>
      <c r="AF223" t="s">
        <v>11463</v>
      </c>
      <c r="AG223" t="s">
        <v>11464</v>
      </c>
      <c r="AH223" t="s">
        <v>11465</v>
      </c>
      <c r="AI223" t="s">
        <v>11466</v>
      </c>
      <c r="AJ223" t="s">
        <v>11467</v>
      </c>
      <c r="AK223" t="s">
        <v>4269</v>
      </c>
      <c r="AL223" t="s">
        <v>11468</v>
      </c>
      <c r="AM223" t="s">
        <v>11469</v>
      </c>
      <c r="AN223" t="s">
        <v>10050</v>
      </c>
      <c r="AO223" t="s">
        <v>11470</v>
      </c>
      <c r="AP223" t="s">
        <v>11471</v>
      </c>
      <c r="AQ223" t="s">
        <v>11472</v>
      </c>
      <c r="AR223" t="s">
        <v>11473</v>
      </c>
      <c r="AS223" t="s">
        <v>11474</v>
      </c>
      <c r="AT223" t="s">
        <v>11475</v>
      </c>
      <c r="AU223" t="s">
        <v>11476</v>
      </c>
      <c r="AV223" t="s">
        <v>11477</v>
      </c>
      <c r="AW223" t="s">
        <v>11478</v>
      </c>
      <c r="AX223" t="s">
        <v>11479</v>
      </c>
      <c r="AY223" t="s">
        <v>11480</v>
      </c>
      <c r="AZ223" t="s">
        <v>11481</v>
      </c>
      <c r="BA223" t="s">
        <v>11482</v>
      </c>
      <c r="BB223" t="s">
        <v>11483</v>
      </c>
      <c r="BC223" t="s">
        <v>11484</v>
      </c>
      <c r="BD223" t="s">
        <v>11485</v>
      </c>
      <c r="BE223" t="s">
        <v>11486</v>
      </c>
      <c r="BF223" t="s">
        <v>11487</v>
      </c>
      <c r="BG223" t="s">
        <v>5016</v>
      </c>
      <c r="BH223" t="s">
        <v>11488</v>
      </c>
      <c r="BI223" t="s">
        <v>11489</v>
      </c>
      <c r="BJ223" t="s">
        <v>11490</v>
      </c>
      <c r="BK223" t="s">
        <v>11491</v>
      </c>
      <c r="BL223" t="s">
        <v>11492</v>
      </c>
      <c r="BM223" t="s">
        <v>11493</v>
      </c>
      <c r="BN223" t="s">
        <v>11494</v>
      </c>
      <c r="BO223" t="s">
        <v>11495</v>
      </c>
      <c r="BP223" t="s">
        <v>11496</v>
      </c>
      <c r="BQ223" t="s">
        <v>11497</v>
      </c>
      <c r="BR223" t="s">
        <v>11498</v>
      </c>
      <c r="BS223" t="s">
        <v>11499</v>
      </c>
      <c r="BT223" t="s">
        <v>11500</v>
      </c>
      <c r="BU223" t="s">
        <v>11501</v>
      </c>
    </row>
    <row r="224" spans="1:73" x14ac:dyDescent="0.3">
      <c r="A224" t="s">
        <v>11502</v>
      </c>
      <c r="B224" t="s">
        <v>609</v>
      </c>
      <c r="C224" t="s">
        <v>109</v>
      </c>
      <c r="D224" t="s">
        <v>110</v>
      </c>
      <c r="E224" t="s">
        <v>111</v>
      </c>
      <c r="F224" t="s">
        <v>110</v>
      </c>
      <c r="G224" t="s">
        <v>111</v>
      </c>
      <c r="H224" t="s">
        <v>11050</v>
      </c>
      <c r="I224" t="s">
        <v>11051</v>
      </c>
      <c r="J224" t="s">
        <v>11503</v>
      </c>
      <c r="K224" t="s">
        <v>115</v>
      </c>
      <c r="L224" t="s">
        <v>116</v>
      </c>
      <c r="M224" t="s">
        <v>117</v>
      </c>
      <c r="N224" t="s">
        <v>118</v>
      </c>
      <c r="O224" t="s">
        <v>119</v>
      </c>
      <c r="P224" t="s">
        <v>120</v>
      </c>
      <c r="Q224" t="s">
        <v>121</v>
      </c>
      <c r="R224" t="s">
        <v>122</v>
      </c>
      <c r="S224" t="s">
        <v>108</v>
      </c>
      <c r="T224" t="s">
        <v>123</v>
      </c>
      <c r="U224" t="s">
        <v>124</v>
      </c>
      <c r="V224" t="s">
        <v>125</v>
      </c>
      <c r="W224" t="s">
        <v>11504</v>
      </c>
      <c r="X224" t="s">
        <v>11505</v>
      </c>
      <c r="Y224" t="s">
        <v>11506</v>
      </c>
      <c r="Z224" t="s">
        <v>11507</v>
      </c>
      <c r="AA224" t="s">
        <v>11508</v>
      </c>
      <c r="AB224" t="s">
        <v>11509</v>
      </c>
      <c r="AC224" t="s">
        <v>11510</v>
      </c>
      <c r="AD224" t="s">
        <v>11511</v>
      </c>
      <c r="AE224" t="s">
        <v>11512</v>
      </c>
      <c r="AF224" t="s">
        <v>11513</v>
      </c>
      <c r="AG224" t="s">
        <v>11514</v>
      </c>
      <c r="AH224" t="s">
        <v>11515</v>
      </c>
      <c r="AI224" t="s">
        <v>11516</v>
      </c>
      <c r="AJ224" t="s">
        <v>11517</v>
      </c>
      <c r="AK224" t="s">
        <v>11518</v>
      </c>
      <c r="AL224" t="s">
        <v>11519</v>
      </c>
      <c r="AM224" t="s">
        <v>11520</v>
      </c>
      <c r="AN224" t="s">
        <v>11521</v>
      </c>
      <c r="AO224" t="s">
        <v>11522</v>
      </c>
      <c r="AP224" t="s">
        <v>11523</v>
      </c>
      <c r="AQ224" t="s">
        <v>11524</v>
      </c>
      <c r="AR224" t="s">
        <v>11525</v>
      </c>
      <c r="AS224" t="s">
        <v>11526</v>
      </c>
      <c r="AT224" t="s">
        <v>11527</v>
      </c>
      <c r="AU224" t="s">
        <v>11528</v>
      </c>
      <c r="AV224" t="s">
        <v>11529</v>
      </c>
      <c r="AW224" t="s">
        <v>11530</v>
      </c>
      <c r="AX224" t="s">
        <v>6870</v>
      </c>
      <c r="AY224" t="s">
        <v>11531</v>
      </c>
      <c r="AZ224" t="s">
        <v>11532</v>
      </c>
      <c r="BA224" t="s">
        <v>11533</v>
      </c>
      <c r="BB224" t="s">
        <v>11534</v>
      </c>
      <c r="BC224" t="s">
        <v>11535</v>
      </c>
      <c r="BD224" t="s">
        <v>11536</v>
      </c>
      <c r="BE224" t="s">
        <v>11537</v>
      </c>
      <c r="BF224" t="s">
        <v>11538</v>
      </c>
      <c r="BG224" t="s">
        <v>11539</v>
      </c>
      <c r="BH224" t="s">
        <v>11540</v>
      </c>
      <c r="BI224" t="s">
        <v>7602</v>
      </c>
      <c r="BJ224" t="s">
        <v>11541</v>
      </c>
      <c r="BK224" t="s">
        <v>11542</v>
      </c>
      <c r="BL224" t="s">
        <v>11543</v>
      </c>
      <c r="BM224" t="s">
        <v>11544</v>
      </c>
      <c r="BN224" t="s">
        <v>11545</v>
      </c>
      <c r="BO224" t="s">
        <v>11546</v>
      </c>
      <c r="BP224" t="s">
        <v>11547</v>
      </c>
      <c r="BQ224" t="s">
        <v>5078</v>
      </c>
      <c r="BR224" t="s">
        <v>11548</v>
      </c>
      <c r="BS224" t="s">
        <v>11549</v>
      </c>
      <c r="BT224" t="s">
        <v>11550</v>
      </c>
      <c r="BU224" t="s">
        <v>11551</v>
      </c>
    </row>
    <row r="225" spans="1:73" x14ac:dyDescent="0.3">
      <c r="A225" t="s">
        <v>11552</v>
      </c>
      <c r="B225" t="s">
        <v>663</v>
      </c>
      <c r="C225" t="s">
        <v>109</v>
      </c>
      <c r="D225" t="s">
        <v>110</v>
      </c>
      <c r="E225" t="s">
        <v>111</v>
      </c>
      <c r="F225" t="s">
        <v>110</v>
      </c>
      <c r="G225" t="s">
        <v>111</v>
      </c>
      <c r="H225" t="s">
        <v>11050</v>
      </c>
      <c r="I225" t="s">
        <v>11051</v>
      </c>
      <c r="J225" t="s">
        <v>11553</v>
      </c>
      <c r="K225" t="s">
        <v>115</v>
      </c>
      <c r="L225" t="s">
        <v>116</v>
      </c>
      <c r="M225" t="s">
        <v>117</v>
      </c>
      <c r="N225" t="s">
        <v>118</v>
      </c>
      <c r="O225" t="s">
        <v>119</v>
      </c>
      <c r="P225" t="s">
        <v>120</v>
      </c>
      <c r="Q225" t="s">
        <v>121</v>
      </c>
      <c r="R225" t="s">
        <v>122</v>
      </c>
      <c r="S225" t="s">
        <v>108</v>
      </c>
      <c r="T225" t="s">
        <v>123</v>
      </c>
      <c r="U225" t="s">
        <v>124</v>
      </c>
      <c r="V225" t="s">
        <v>125</v>
      </c>
      <c r="W225" t="s">
        <v>11554</v>
      </c>
      <c r="X225" t="s">
        <v>11555</v>
      </c>
      <c r="Y225" t="s">
        <v>11556</v>
      </c>
      <c r="Z225" t="s">
        <v>11557</v>
      </c>
      <c r="AA225" t="s">
        <v>11558</v>
      </c>
      <c r="AB225" t="s">
        <v>11559</v>
      </c>
      <c r="AC225" t="s">
        <v>11560</v>
      </c>
      <c r="AD225" t="s">
        <v>11561</v>
      </c>
      <c r="AE225" t="s">
        <v>11562</v>
      </c>
      <c r="AF225" t="s">
        <v>11563</v>
      </c>
      <c r="AG225" t="s">
        <v>313</v>
      </c>
      <c r="AH225" t="s">
        <v>11564</v>
      </c>
      <c r="AI225" t="s">
        <v>11565</v>
      </c>
      <c r="AJ225" t="s">
        <v>11566</v>
      </c>
      <c r="AK225" t="s">
        <v>11567</v>
      </c>
      <c r="AL225" t="s">
        <v>11568</v>
      </c>
      <c r="AM225" t="s">
        <v>11569</v>
      </c>
      <c r="AN225" t="s">
        <v>11570</v>
      </c>
      <c r="AO225" t="s">
        <v>11571</v>
      </c>
      <c r="AP225" t="s">
        <v>11572</v>
      </c>
      <c r="AQ225" t="s">
        <v>11573</v>
      </c>
      <c r="AR225" t="s">
        <v>11574</v>
      </c>
      <c r="AS225" t="s">
        <v>11575</v>
      </c>
      <c r="AT225" t="s">
        <v>11576</v>
      </c>
      <c r="AU225" t="s">
        <v>11577</v>
      </c>
      <c r="AV225" t="s">
        <v>11578</v>
      </c>
      <c r="AW225" t="s">
        <v>11579</v>
      </c>
      <c r="AX225" t="s">
        <v>11580</v>
      </c>
      <c r="AY225" t="s">
        <v>11581</v>
      </c>
      <c r="AZ225" t="s">
        <v>11582</v>
      </c>
      <c r="BA225" t="s">
        <v>11583</v>
      </c>
      <c r="BB225" t="s">
        <v>11584</v>
      </c>
      <c r="BC225" t="s">
        <v>11585</v>
      </c>
      <c r="BD225" t="s">
        <v>11586</v>
      </c>
      <c r="BE225" t="s">
        <v>11587</v>
      </c>
      <c r="BF225" t="s">
        <v>11588</v>
      </c>
      <c r="BG225" t="s">
        <v>11589</v>
      </c>
      <c r="BH225" t="s">
        <v>11590</v>
      </c>
      <c r="BI225" t="s">
        <v>11591</v>
      </c>
      <c r="BJ225" t="s">
        <v>11592</v>
      </c>
      <c r="BK225" t="s">
        <v>11593</v>
      </c>
      <c r="BL225" t="s">
        <v>11594</v>
      </c>
      <c r="BM225" t="s">
        <v>11595</v>
      </c>
      <c r="BN225" t="s">
        <v>11596</v>
      </c>
      <c r="BO225" t="s">
        <v>11597</v>
      </c>
      <c r="BP225" t="s">
        <v>11598</v>
      </c>
      <c r="BQ225" t="s">
        <v>11599</v>
      </c>
      <c r="BR225" t="s">
        <v>11600</v>
      </c>
      <c r="BS225" t="s">
        <v>11601</v>
      </c>
      <c r="BT225" t="s">
        <v>11602</v>
      </c>
      <c r="BU225" t="s">
        <v>11603</v>
      </c>
    </row>
    <row r="226" spans="1:73" x14ac:dyDescent="0.3">
      <c r="A226" t="s">
        <v>11604</v>
      </c>
      <c r="B226" t="s">
        <v>717</v>
      </c>
      <c r="C226" t="s">
        <v>109</v>
      </c>
      <c r="D226" t="s">
        <v>110</v>
      </c>
      <c r="E226" t="s">
        <v>111</v>
      </c>
      <c r="F226" t="s">
        <v>110</v>
      </c>
      <c r="G226" t="s">
        <v>111</v>
      </c>
      <c r="H226" t="s">
        <v>11050</v>
      </c>
      <c r="I226" t="s">
        <v>11051</v>
      </c>
      <c r="J226" t="s">
        <v>11605</v>
      </c>
      <c r="K226" t="s">
        <v>115</v>
      </c>
      <c r="L226" t="s">
        <v>116</v>
      </c>
      <c r="M226" t="s">
        <v>117</v>
      </c>
      <c r="N226" t="s">
        <v>118</v>
      </c>
      <c r="O226" t="s">
        <v>119</v>
      </c>
      <c r="P226" t="s">
        <v>120</v>
      </c>
      <c r="Q226" t="s">
        <v>121</v>
      </c>
      <c r="R226" t="s">
        <v>122</v>
      </c>
      <c r="S226" t="s">
        <v>108</v>
      </c>
      <c r="T226" t="s">
        <v>123</v>
      </c>
      <c r="U226" t="s">
        <v>124</v>
      </c>
      <c r="V226" t="s">
        <v>125</v>
      </c>
      <c r="W226" t="s">
        <v>11606</v>
      </c>
      <c r="X226" t="s">
        <v>11607</v>
      </c>
      <c r="Y226" t="s">
        <v>11608</v>
      </c>
      <c r="Z226" t="s">
        <v>11609</v>
      </c>
      <c r="AA226" t="s">
        <v>11610</v>
      </c>
      <c r="AB226" t="s">
        <v>11611</v>
      </c>
      <c r="AC226" t="s">
        <v>11612</v>
      </c>
      <c r="AD226" t="s">
        <v>11613</v>
      </c>
      <c r="AE226" t="s">
        <v>11614</v>
      </c>
      <c r="AF226" t="s">
        <v>11615</v>
      </c>
      <c r="AG226" t="s">
        <v>11616</v>
      </c>
      <c r="AH226" t="s">
        <v>11617</v>
      </c>
      <c r="AI226" t="s">
        <v>11618</v>
      </c>
      <c r="AJ226" t="s">
        <v>11619</v>
      </c>
      <c r="AK226" t="s">
        <v>11620</v>
      </c>
      <c r="AL226" t="s">
        <v>4082</v>
      </c>
      <c r="AM226" t="s">
        <v>3347</v>
      </c>
      <c r="AN226" t="s">
        <v>11621</v>
      </c>
      <c r="AO226" t="s">
        <v>11622</v>
      </c>
      <c r="AP226" t="s">
        <v>11623</v>
      </c>
      <c r="AQ226" t="s">
        <v>11624</v>
      </c>
      <c r="AR226" t="s">
        <v>11625</v>
      </c>
      <c r="AS226" t="s">
        <v>11626</v>
      </c>
      <c r="AT226" t="s">
        <v>11627</v>
      </c>
      <c r="AU226" t="s">
        <v>11628</v>
      </c>
      <c r="AV226" t="s">
        <v>11629</v>
      </c>
      <c r="AW226" t="s">
        <v>11630</v>
      </c>
      <c r="AX226" t="s">
        <v>11631</v>
      </c>
      <c r="AY226" t="s">
        <v>11632</v>
      </c>
      <c r="AZ226" t="s">
        <v>11633</v>
      </c>
      <c r="BA226" t="s">
        <v>11634</v>
      </c>
      <c r="BB226" t="s">
        <v>11635</v>
      </c>
      <c r="BC226" t="s">
        <v>11636</v>
      </c>
      <c r="BD226" t="s">
        <v>11637</v>
      </c>
      <c r="BE226" t="s">
        <v>11638</v>
      </c>
      <c r="BF226" t="s">
        <v>2229</v>
      </c>
      <c r="BG226" t="s">
        <v>11639</v>
      </c>
      <c r="BH226" t="s">
        <v>11640</v>
      </c>
      <c r="BI226" t="s">
        <v>11641</v>
      </c>
      <c r="BJ226" t="s">
        <v>11642</v>
      </c>
      <c r="BK226" t="s">
        <v>11643</v>
      </c>
      <c r="BL226" t="s">
        <v>11644</v>
      </c>
      <c r="BM226" t="s">
        <v>11645</v>
      </c>
      <c r="BN226" t="s">
        <v>11646</v>
      </c>
      <c r="BO226" t="s">
        <v>11647</v>
      </c>
      <c r="BP226" t="s">
        <v>11648</v>
      </c>
      <c r="BQ226" t="s">
        <v>11649</v>
      </c>
      <c r="BR226" t="s">
        <v>11650</v>
      </c>
      <c r="BS226" t="s">
        <v>11651</v>
      </c>
      <c r="BT226" t="s">
        <v>11652</v>
      </c>
      <c r="BU226" t="s">
        <v>11653</v>
      </c>
    </row>
    <row r="227" spans="1:73" x14ac:dyDescent="0.3">
      <c r="A227" t="s">
        <v>11654</v>
      </c>
      <c r="B227" t="s">
        <v>771</v>
      </c>
      <c r="C227" t="s">
        <v>109</v>
      </c>
      <c r="D227" t="s">
        <v>110</v>
      </c>
      <c r="E227" t="s">
        <v>111</v>
      </c>
      <c r="F227" t="s">
        <v>110</v>
      </c>
      <c r="G227" t="s">
        <v>111</v>
      </c>
      <c r="H227" t="s">
        <v>11050</v>
      </c>
      <c r="I227" t="s">
        <v>11051</v>
      </c>
      <c r="J227" t="s">
        <v>11655</v>
      </c>
      <c r="K227" t="s">
        <v>115</v>
      </c>
      <c r="L227" t="s">
        <v>116</v>
      </c>
      <c r="M227" t="s">
        <v>117</v>
      </c>
      <c r="N227" t="s">
        <v>118</v>
      </c>
      <c r="O227" t="s">
        <v>119</v>
      </c>
      <c r="P227" t="s">
        <v>120</v>
      </c>
      <c r="Q227" t="s">
        <v>121</v>
      </c>
      <c r="R227" t="s">
        <v>122</v>
      </c>
      <c r="S227" t="s">
        <v>108</v>
      </c>
      <c r="T227" t="s">
        <v>123</v>
      </c>
      <c r="U227" t="s">
        <v>124</v>
      </c>
      <c r="V227" t="s">
        <v>125</v>
      </c>
      <c r="W227" t="s">
        <v>11656</v>
      </c>
      <c r="X227" t="s">
        <v>11657</v>
      </c>
      <c r="Y227" t="s">
        <v>11658</v>
      </c>
      <c r="Z227" t="s">
        <v>11659</v>
      </c>
      <c r="AA227" t="s">
        <v>11660</v>
      </c>
      <c r="AB227" t="s">
        <v>11661</v>
      </c>
      <c r="AC227" t="s">
        <v>11662</v>
      </c>
      <c r="AD227" t="s">
        <v>11663</v>
      </c>
      <c r="AE227" t="s">
        <v>11664</v>
      </c>
      <c r="AF227" t="s">
        <v>11665</v>
      </c>
      <c r="AG227" t="s">
        <v>11666</v>
      </c>
      <c r="AH227" t="s">
        <v>11667</v>
      </c>
      <c r="AI227" t="s">
        <v>11668</v>
      </c>
      <c r="AJ227" t="s">
        <v>11669</v>
      </c>
      <c r="AK227" t="s">
        <v>11670</v>
      </c>
      <c r="AL227" t="s">
        <v>11671</v>
      </c>
      <c r="AM227" t="s">
        <v>11672</v>
      </c>
      <c r="AN227" t="s">
        <v>11673</v>
      </c>
      <c r="AO227" t="s">
        <v>11674</v>
      </c>
      <c r="AP227" t="s">
        <v>11675</v>
      </c>
      <c r="AQ227" t="s">
        <v>11676</v>
      </c>
      <c r="AR227" t="s">
        <v>11677</v>
      </c>
      <c r="AS227" t="s">
        <v>11678</v>
      </c>
      <c r="AT227" t="s">
        <v>11679</v>
      </c>
      <c r="AU227" t="s">
        <v>11680</v>
      </c>
      <c r="AV227" t="s">
        <v>11681</v>
      </c>
      <c r="AW227" t="s">
        <v>11682</v>
      </c>
      <c r="AX227" t="s">
        <v>11683</v>
      </c>
      <c r="AY227" t="s">
        <v>11684</v>
      </c>
      <c r="AZ227" t="s">
        <v>11685</v>
      </c>
      <c r="BA227" t="s">
        <v>11686</v>
      </c>
      <c r="BB227" t="s">
        <v>11687</v>
      </c>
      <c r="BC227" t="s">
        <v>11688</v>
      </c>
      <c r="BD227" t="s">
        <v>11689</v>
      </c>
      <c r="BE227" t="s">
        <v>11690</v>
      </c>
      <c r="BF227" t="s">
        <v>11691</v>
      </c>
      <c r="BG227" t="s">
        <v>11692</v>
      </c>
      <c r="BH227" t="s">
        <v>11693</v>
      </c>
      <c r="BI227" t="s">
        <v>11694</v>
      </c>
      <c r="BJ227" t="s">
        <v>11695</v>
      </c>
      <c r="BK227" t="s">
        <v>11696</v>
      </c>
      <c r="BL227" t="s">
        <v>11697</v>
      </c>
      <c r="BM227" t="s">
        <v>11698</v>
      </c>
      <c r="BN227" t="s">
        <v>11699</v>
      </c>
      <c r="BO227" t="s">
        <v>11700</v>
      </c>
      <c r="BP227" t="s">
        <v>11701</v>
      </c>
      <c r="BQ227" t="s">
        <v>11702</v>
      </c>
      <c r="BR227" t="s">
        <v>11703</v>
      </c>
      <c r="BS227" t="s">
        <v>11704</v>
      </c>
      <c r="BT227" t="s">
        <v>11705</v>
      </c>
      <c r="BU227" t="s">
        <v>11706</v>
      </c>
    </row>
    <row r="228" spans="1:73" x14ac:dyDescent="0.3">
      <c r="A228" t="s">
        <v>11707</v>
      </c>
      <c r="B228" t="s">
        <v>824</v>
      </c>
      <c r="C228" t="s">
        <v>109</v>
      </c>
      <c r="D228" t="s">
        <v>110</v>
      </c>
      <c r="E228" t="s">
        <v>111</v>
      </c>
      <c r="F228" t="s">
        <v>110</v>
      </c>
      <c r="G228" t="s">
        <v>111</v>
      </c>
      <c r="H228" t="s">
        <v>11050</v>
      </c>
      <c r="I228" t="s">
        <v>11051</v>
      </c>
      <c r="J228" t="s">
        <v>11708</v>
      </c>
      <c r="K228" t="s">
        <v>115</v>
      </c>
      <c r="L228" t="s">
        <v>116</v>
      </c>
      <c r="M228" t="s">
        <v>117</v>
      </c>
      <c r="N228" t="s">
        <v>118</v>
      </c>
      <c r="O228" t="s">
        <v>119</v>
      </c>
      <c r="P228" t="s">
        <v>120</v>
      </c>
      <c r="Q228" t="s">
        <v>121</v>
      </c>
      <c r="R228" t="s">
        <v>122</v>
      </c>
      <c r="S228" t="s">
        <v>108</v>
      </c>
      <c r="T228" t="s">
        <v>123</v>
      </c>
      <c r="U228" t="s">
        <v>124</v>
      </c>
      <c r="V228" t="s">
        <v>125</v>
      </c>
      <c r="W228" t="s">
        <v>11709</v>
      </c>
      <c r="X228" t="s">
        <v>11710</v>
      </c>
      <c r="Y228" t="s">
        <v>11711</v>
      </c>
      <c r="Z228" t="s">
        <v>11712</v>
      </c>
      <c r="AA228" t="s">
        <v>11713</v>
      </c>
      <c r="AB228" t="s">
        <v>7422</v>
      </c>
      <c r="AC228" t="s">
        <v>11714</v>
      </c>
      <c r="AD228" t="s">
        <v>11715</v>
      </c>
      <c r="AE228" t="s">
        <v>11716</v>
      </c>
      <c r="AF228" t="s">
        <v>11717</v>
      </c>
      <c r="AG228" t="s">
        <v>11718</v>
      </c>
      <c r="AH228" t="s">
        <v>11719</v>
      </c>
      <c r="AI228" t="s">
        <v>11720</v>
      </c>
      <c r="AJ228" t="s">
        <v>11721</v>
      </c>
      <c r="AK228" t="s">
        <v>11722</v>
      </c>
      <c r="AL228" t="s">
        <v>11717</v>
      </c>
      <c r="AM228" t="s">
        <v>11723</v>
      </c>
      <c r="AN228" t="s">
        <v>5992</v>
      </c>
      <c r="AO228" t="s">
        <v>11724</v>
      </c>
      <c r="AP228" t="s">
        <v>11725</v>
      </c>
      <c r="AQ228" t="s">
        <v>11726</v>
      </c>
      <c r="AR228" t="s">
        <v>2323</v>
      </c>
      <c r="AS228" t="s">
        <v>11727</v>
      </c>
      <c r="AT228" t="s">
        <v>11728</v>
      </c>
      <c r="AU228" t="s">
        <v>11729</v>
      </c>
      <c r="AV228" t="s">
        <v>11730</v>
      </c>
      <c r="AW228" t="s">
        <v>11731</v>
      </c>
      <c r="AX228" t="s">
        <v>11732</v>
      </c>
      <c r="AY228" t="s">
        <v>11733</v>
      </c>
      <c r="AZ228" t="s">
        <v>11734</v>
      </c>
      <c r="BA228" t="s">
        <v>11735</v>
      </c>
      <c r="BB228" t="s">
        <v>11736</v>
      </c>
      <c r="BC228" t="s">
        <v>11737</v>
      </c>
      <c r="BD228" t="s">
        <v>11738</v>
      </c>
      <c r="BE228" t="s">
        <v>11739</v>
      </c>
      <c r="BF228" t="s">
        <v>11740</v>
      </c>
      <c r="BG228" t="s">
        <v>11741</v>
      </c>
      <c r="BH228" t="s">
        <v>11742</v>
      </c>
      <c r="BI228" t="s">
        <v>11743</v>
      </c>
      <c r="BJ228" t="s">
        <v>11744</v>
      </c>
      <c r="BK228" t="s">
        <v>11745</v>
      </c>
      <c r="BL228" t="s">
        <v>11746</v>
      </c>
      <c r="BM228" t="s">
        <v>11747</v>
      </c>
      <c r="BN228" t="s">
        <v>11748</v>
      </c>
      <c r="BO228" t="s">
        <v>11749</v>
      </c>
      <c r="BP228" t="s">
        <v>11750</v>
      </c>
      <c r="BQ228" t="s">
        <v>11751</v>
      </c>
      <c r="BR228" t="s">
        <v>11752</v>
      </c>
      <c r="BS228" t="s">
        <v>11753</v>
      </c>
      <c r="BT228" t="s">
        <v>11754</v>
      </c>
      <c r="BU228" t="s">
        <v>11755</v>
      </c>
    </row>
    <row r="229" spans="1:73" x14ac:dyDescent="0.3">
      <c r="A229" t="s">
        <v>11756</v>
      </c>
      <c r="B229" t="s">
        <v>108</v>
      </c>
      <c r="C229" t="s">
        <v>109</v>
      </c>
      <c r="D229" t="s">
        <v>110</v>
      </c>
      <c r="E229" t="s">
        <v>111</v>
      </c>
      <c r="F229" t="s">
        <v>110</v>
      </c>
      <c r="G229" t="s">
        <v>111</v>
      </c>
      <c r="H229" t="s">
        <v>11757</v>
      </c>
      <c r="I229" t="s">
        <v>11758</v>
      </c>
      <c r="J229" t="s">
        <v>11759</v>
      </c>
      <c r="K229" t="s">
        <v>115</v>
      </c>
      <c r="L229" t="s">
        <v>116</v>
      </c>
      <c r="M229" t="s">
        <v>117</v>
      </c>
      <c r="N229" t="s">
        <v>118</v>
      </c>
      <c r="O229" t="s">
        <v>119</v>
      </c>
      <c r="P229" t="s">
        <v>120</v>
      </c>
      <c r="Q229" t="s">
        <v>121</v>
      </c>
      <c r="R229" t="s">
        <v>122</v>
      </c>
      <c r="S229" t="s">
        <v>108</v>
      </c>
      <c r="T229" t="s">
        <v>123</v>
      </c>
      <c r="U229" t="s">
        <v>124</v>
      </c>
      <c r="V229" t="s">
        <v>125</v>
      </c>
      <c r="W229" t="s">
        <v>11760</v>
      </c>
      <c r="X229" t="s">
        <v>11761</v>
      </c>
      <c r="Y229" t="s">
        <v>11762</v>
      </c>
      <c r="Z229" t="s">
        <v>11763</v>
      </c>
      <c r="AA229" t="s">
        <v>11764</v>
      </c>
      <c r="AB229" t="s">
        <v>11765</v>
      </c>
      <c r="AC229" t="s">
        <v>11766</v>
      </c>
      <c r="AD229" t="s">
        <v>11767</v>
      </c>
      <c r="AE229" t="s">
        <v>11768</v>
      </c>
      <c r="AF229" t="s">
        <v>11769</v>
      </c>
      <c r="AG229" t="s">
        <v>919</v>
      </c>
      <c r="AH229" t="s">
        <v>11770</v>
      </c>
      <c r="AI229" t="s">
        <v>11771</v>
      </c>
      <c r="AJ229" t="s">
        <v>8945</v>
      </c>
      <c r="AK229" t="s">
        <v>11772</v>
      </c>
      <c r="AL229" t="s">
        <v>11773</v>
      </c>
      <c r="AM229" t="s">
        <v>11774</v>
      </c>
      <c r="AN229" t="s">
        <v>11775</v>
      </c>
      <c r="AO229" t="s">
        <v>11776</v>
      </c>
      <c r="AP229" t="s">
        <v>8952</v>
      </c>
      <c r="AQ229" t="s">
        <v>11777</v>
      </c>
      <c r="AR229" t="s">
        <v>11778</v>
      </c>
      <c r="AS229" t="s">
        <v>11779</v>
      </c>
      <c r="AT229" t="s">
        <v>11780</v>
      </c>
      <c r="AU229" t="s">
        <v>11781</v>
      </c>
      <c r="AV229" t="s">
        <v>11782</v>
      </c>
      <c r="AW229" t="s">
        <v>11783</v>
      </c>
      <c r="AX229" t="s">
        <v>11784</v>
      </c>
      <c r="AY229" t="s">
        <v>164</v>
      </c>
      <c r="AZ229" t="s">
        <v>11785</v>
      </c>
      <c r="BA229" t="s">
        <v>11786</v>
      </c>
      <c r="BB229" t="s">
        <v>8950</v>
      </c>
      <c r="BC229" t="s">
        <v>11787</v>
      </c>
      <c r="BD229" t="s">
        <v>3867</v>
      </c>
      <c r="BE229" t="s">
        <v>11788</v>
      </c>
      <c r="BF229" t="s">
        <v>11789</v>
      </c>
      <c r="BG229" t="s">
        <v>11790</v>
      </c>
      <c r="BH229" t="s">
        <v>11791</v>
      </c>
      <c r="BI229" t="s">
        <v>11792</v>
      </c>
      <c r="BJ229" t="s">
        <v>11793</v>
      </c>
      <c r="BK229" t="s">
        <v>11794</v>
      </c>
      <c r="BL229" t="s">
        <v>11795</v>
      </c>
      <c r="BM229" t="s">
        <v>11796</v>
      </c>
      <c r="BN229" t="s">
        <v>11797</v>
      </c>
      <c r="BO229" t="s">
        <v>11798</v>
      </c>
      <c r="BP229" t="s">
        <v>11799</v>
      </c>
      <c r="BQ229" t="s">
        <v>11800</v>
      </c>
      <c r="BR229" t="s">
        <v>11801</v>
      </c>
      <c r="BS229" t="s">
        <v>11802</v>
      </c>
      <c r="BT229" t="s">
        <v>11803</v>
      </c>
      <c r="BU229" t="s">
        <v>11804</v>
      </c>
    </row>
    <row r="230" spans="1:73" x14ac:dyDescent="0.3">
      <c r="A230" t="s">
        <v>11805</v>
      </c>
      <c r="B230" t="s">
        <v>110</v>
      </c>
      <c r="C230" t="s">
        <v>109</v>
      </c>
      <c r="D230" t="s">
        <v>110</v>
      </c>
      <c r="E230" t="s">
        <v>111</v>
      </c>
      <c r="F230" t="s">
        <v>110</v>
      </c>
      <c r="G230" t="s">
        <v>111</v>
      </c>
      <c r="H230" t="s">
        <v>11757</v>
      </c>
      <c r="I230" t="s">
        <v>11758</v>
      </c>
      <c r="J230" t="s">
        <v>11806</v>
      </c>
      <c r="K230" t="s">
        <v>115</v>
      </c>
      <c r="L230" t="s">
        <v>116</v>
      </c>
      <c r="M230" t="s">
        <v>117</v>
      </c>
      <c r="N230" t="s">
        <v>118</v>
      </c>
      <c r="O230" t="s">
        <v>119</v>
      </c>
      <c r="P230" t="s">
        <v>120</v>
      </c>
      <c r="Q230" t="s">
        <v>121</v>
      </c>
      <c r="R230" t="s">
        <v>122</v>
      </c>
      <c r="S230" t="s">
        <v>108</v>
      </c>
      <c r="T230" t="s">
        <v>123</v>
      </c>
      <c r="U230" t="s">
        <v>124</v>
      </c>
      <c r="V230" t="s">
        <v>125</v>
      </c>
      <c r="W230" t="s">
        <v>11807</v>
      </c>
      <c r="X230" t="s">
        <v>11808</v>
      </c>
      <c r="Y230" t="s">
        <v>11809</v>
      </c>
      <c r="Z230" t="s">
        <v>11810</v>
      </c>
      <c r="AA230" t="s">
        <v>11811</v>
      </c>
      <c r="AB230" t="s">
        <v>11812</v>
      </c>
      <c r="AC230" t="s">
        <v>8978</v>
      </c>
      <c r="AD230" t="s">
        <v>11813</v>
      </c>
      <c r="AE230" t="s">
        <v>11814</v>
      </c>
      <c r="AF230" t="s">
        <v>11127</v>
      </c>
      <c r="AG230" t="s">
        <v>11815</v>
      </c>
      <c r="AH230" t="s">
        <v>11816</v>
      </c>
      <c r="AI230" t="s">
        <v>11817</v>
      </c>
      <c r="AJ230" t="s">
        <v>11818</v>
      </c>
      <c r="AK230" t="s">
        <v>11819</v>
      </c>
      <c r="AL230" t="s">
        <v>11820</v>
      </c>
      <c r="AM230" t="s">
        <v>11821</v>
      </c>
      <c r="AN230" t="s">
        <v>11822</v>
      </c>
      <c r="AO230" t="s">
        <v>6078</v>
      </c>
      <c r="AP230" t="s">
        <v>11823</v>
      </c>
      <c r="AQ230" t="s">
        <v>11824</v>
      </c>
      <c r="AR230" t="s">
        <v>570</v>
      </c>
      <c r="AS230" t="s">
        <v>11825</v>
      </c>
      <c r="AT230" t="s">
        <v>11826</v>
      </c>
      <c r="AU230" t="s">
        <v>11827</v>
      </c>
      <c r="AV230" t="s">
        <v>11828</v>
      </c>
      <c r="AW230" t="s">
        <v>11829</v>
      </c>
      <c r="AX230" t="s">
        <v>1710</v>
      </c>
      <c r="AY230" t="s">
        <v>11830</v>
      </c>
      <c r="AZ230" t="s">
        <v>11831</v>
      </c>
      <c r="BA230" t="s">
        <v>11832</v>
      </c>
      <c r="BB230" t="s">
        <v>11833</v>
      </c>
      <c r="BC230" t="s">
        <v>11834</v>
      </c>
      <c r="BD230" t="s">
        <v>11835</v>
      </c>
      <c r="BE230" t="s">
        <v>11836</v>
      </c>
      <c r="BF230" t="s">
        <v>11837</v>
      </c>
      <c r="BG230" t="s">
        <v>5735</v>
      </c>
      <c r="BH230" t="s">
        <v>11838</v>
      </c>
      <c r="BI230" t="s">
        <v>1712</v>
      </c>
      <c r="BJ230" t="s">
        <v>11839</v>
      </c>
      <c r="BK230" t="s">
        <v>11840</v>
      </c>
      <c r="BL230" t="s">
        <v>11841</v>
      </c>
      <c r="BM230" t="s">
        <v>11842</v>
      </c>
      <c r="BN230" t="s">
        <v>11843</v>
      </c>
      <c r="BO230" t="s">
        <v>11844</v>
      </c>
      <c r="BP230" t="s">
        <v>11845</v>
      </c>
      <c r="BQ230" t="s">
        <v>11846</v>
      </c>
      <c r="BR230" t="s">
        <v>11847</v>
      </c>
      <c r="BS230" t="s">
        <v>11848</v>
      </c>
      <c r="BT230" t="s">
        <v>11849</v>
      </c>
      <c r="BU230" t="s">
        <v>11850</v>
      </c>
    </row>
    <row r="231" spans="1:73" x14ac:dyDescent="0.3">
      <c r="A231" t="s">
        <v>11851</v>
      </c>
      <c r="B231" t="s">
        <v>231</v>
      </c>
      <c r="C231" t="s">
        <v>109</v>
      </c>
      <c r="D231" t="s">
        <v>110</v>
      </c>
      <c r="E231" t="s">
        <v>111</v>
      </c>
      <c r="F231" t="s">
        <v>110</v>
      </c>
      <c r="G231" t="s">
        <v>111</v>
      </c>
      <c r="H231" t="s">
        <v>11757</v>
      </c>
      <c r="I231" t="s">
        <v>11758</v>
      </c>
      <c r="J231" t="s">
        <v>11852</v>
      </c>
      <c r="K231" t="s">
        <v>115</v>
      </c>
      <c r="L231" t="s">
        <v>116</v>
      </c>
      <c r="M231" t="s">
        <v>117</v>
      </c>
      <c r="N231" t="s">
        <v>118</v>
      </c>
      <c r="O231" t="s">
        <v>119</v>
      </c>
      <c r="P231" t="s">
        <v>120</v>
      </c>
      <c r="Q231" t="s">
        <v>121</v>
      </c>
      <c r="R231" t="s">
        <v>122</v>
      </c>
      <c r="S231" t="s">
        <v>108</v>
      </c>
      <c r="T231" t="s">
        <v>123</v>
      </c>
      <c r="U231" t="s">
        <v>124</v>
      </c>
      <c r="V231" t="s">
        <v>125</v>
      </c>
      <c r="W231" t="s">
        <v>11853</v>
      </c>
      <c r="X231" t="s">
        <v>11854</v>
      </c>
      <c r="Y231" t="s">
        <v>11855</v>
      </c>
      <c r="Z231" t="s">
        <v>11856</v>
      </c>
      <c r="AA231" t="s">
        <v>11857</v>
      </c>
      <c r="AB231" t="s">
        <v>11858</v>
      </c>
      <c r="AC231" t="s">
        <v>11859</v>
      </c>
      <c r="AD231" t="s">
        <v>11860</v>
      </c>
      <c r="AE231" t="s">
        <v>11861</v>
      </c>
      <c r="AF231" t="s">
        <v>11862</v>
      </c>
      <c r="AG231" t="s">
        <v>11863</v>
      </c>
      <c r="AH231" t="s">
        <v>11864</v>
      </c>
      <c r="AI231" t="s">
        <v>11865</v>
      </c>
      <c r="AJ231" t="s">
        <v>11866</v>
      </c>
      <c r="AK231" t="s">
        <v>11867</v>
      </c>
      <c r="AL231" t="s">
        <v>11868</v>
      </c>
      <c r="AM231" t="s">
        <v>11869</v>
      </c>
      <c r="AN231" t="s">
        <v>11870</v>
      </c>
      <c r="AO231" t="s">
        <v>11871</v>
      </c>
      <c r="AP231" t="s">
        <v>11872</v>
      </c>
      <c r="AQ231" t="s">
        <v>11873</v>
      </c>
      <c r="AR231" t="s">
        <v>11874</v>
      </c>
      <c r="AS231" t="s">
        <v>11875</v>
      </c>
      <c r="AT231" t="s">
        <v>11876</v>
      </c>
      <c r="AU231" t="s">
        <v>11877</v>
      </c>
      <c r="AV231" t="s">
        <v>11878</v>
      </c>
      <c r="AW231" t="s">
        <v>11879</v>
      </c>
      <c r="AX231" t="s">
        <v>11880</v>
      </c>
      <c r="AY231" t="s">
        <v>11881</v>
      </c>
      <c r="AZ231" t="s">
        <v>11882</v>
      </c>
      <c r="BA231" t="s">
        <v>11883</v>
      </c>
      <c r="BB231" t="s">
        <v>11884</v>
      </c>
      <c r="BC231" t="s">
        <v>11885</v>
      </c>
      <c r="BD231" t="s">
        <v>11886</v>
      </c>
      <c r="BE231" t="s">
        <v>11887</v>
      </c>
      <c r="BF231" t="s">
        <v>11888</v>
      </c>
      <c r="BG231" t="s">
        <v>11889</v>
      </c>
      <c r="BH231" t="s">
        <v>11890</v>
      </c>
      <c r="BI231" t="s">
        <v>11891</v>
      </c>
      <c r="BJ231" t="s">
        <v>11892</v>
      </c>
      <c r="BK231" t="s">
        <v>11893</v>
      </c>
      <c r="BL231" t="s">
        <v>11894</v>
      </c>
      <c r="BM231" t="s">
        <v>11895</v>
      </c>
      <c r="BN231" t="s">
        <v>11896</v>
      </c>
      <c r="BO231" t="s">
        <v>11897</v>
      </c>
      <c r="BP231" t="s">
        <v>11898</v>
      </c>
      <c r="BQ231" t="s">
        <v>11899</v>
      </c>
      <c r="BR231" t="s">
        <v>11900</v>
      </c>
      <c r="BS231" t="s">
        <v>11901</v>
      </c>
      <c r="BT231" t="s">
        <v>11902</v>
      </c>
      <c r="BU231" t="s">
        <v>11903</v>
      </c>
    </row>
    <row r="232" spans="1:73" x14ac:dyDescent="0.3">
      <c r="A232" t="s">
        <v>11904</v>
      </c>
      <c r="B232" t="s">
        <v>285</v>
      </c>
      <c r="C232" t="s">
        <v>109</v>
      </c>
      <c r="D232" t="s">
        <v>110</v>
      </c>
      <c r="E232" t="s">
        <v>111</v>
      </c>
      <c r="F232" t="s">
        <v>110</v>
      </c>
      <c r="G232" t="s">
        <v>111</v>
      </c>
      <c r="H232" t="s">
        <v>11757</v>
      </c>
      <c r="I232" t="s">
        <v>11758</v>
      </c>
      <c r="J232" t="s">
        <v>11905</v>
      </c>
      <c r="K232" t="s">
        <v>115</v>
      </c>
      <c r="L232" t="s">
        <v>116</v>
      </c>
      <c r="M232" t="s">
        <v>117</v>
      </c>
      <c r="N232" t="s">
        <v>118</v>
      </c>
      <c r="O232" t="s">
        <v>119</v>
      </c>
      <c r="P232" t="s">
        <v>120</v>
      </c>
      <c r="Q232" t="s">
        <v>121</v>
      </c>
      <c r="R232" t="s">
        <v>122</v>
      </c>
      <c r="S232" t="s">
        <v>108</v>
      </c>
      <c r="T232" t="s">
        <v>123</v>
      </c>
      <c r="U232" t="s">
        <v>124</v>
      </c>
      <c r="V232" t="s">
        <v>125</v>
      </c>
      <c r="W232" t="s">
        <v>11906</v>
      </c>
      <c r="X232" t="s">
        <v>11907</v>
      </c>
      <c r="Y232" t="s">
        <v>11908</v>
      </c>
      <c r="Z232" t="s">
        <v>11909</v>
      </c>
      <c r="AA232" t="s">
        <v>11910</v>
      </c>
      <c r="AB232" t="s">
        <v>11911</v>
      </c>
      <c r="AC232" t="s">
        <v>11912</v>
      </c>
      <c r="AD232" t="s">
        <v>11913</v>
      </c>
      <c r="AE232" t="s">
        <v>11914</v>
      </c>
      <c r="AF232" t="s">
        <v>11915</v>
      </c>
      <c r="AG232" t="s">
        <v>11916</v>
      </c>
      <c r="AH232" t="s">
        <v>11917</v>
      </c>
      <c r="AI232" t="s">
        <v>11918</v>
      </c>
      <c r="AJ232" t="s">
        <v>11919</v>
      </c>
      <c r="AK232" t="s">
        <v>11920</v>
      </c>
      <c r="AL232" t="s">
        <v>11921</v>
      </c>
      <c r="AM232" t="s">
        <v>11922</v>
      </c>
      <c r="AN232" t="s">
        <v>11923</v>
      </c>
      <c r="AO232" t="s">
        <v>11924</v>
      </c>
      <c r="AP232" t="s">
        <v>11925</v>
      </c>
      <c r="AQ232" t="s">
        <v>11926</v>
      </c>
      <c r="AR232" t="s">
        <v>11927</v>
      </c>
      <c r="AS232" t="s">
        <v>11928</v>
      </c>
      <c r="AT232" t="s">
        <v>11929</v>
      </c>
      <c r="AU232" t="s">
        <v>11930</v>
      </c>
      <c r="AV232" t="s">
        <v>11931</v>
      </c>
      <c r="AW232" t="s">
        <v>11932</v>
      </c>
      <c r="AX232" t="s">
        <v>11933</v>
      </c>
      <c r="AY232" t="s">
        <v>11934</v>
      </c>
      <c r="AZ232" t="s">
        <v>9807</v>
      </c>
      <c r="BA232" t="s">
        <v>11935</v>
      </c>
      <c r="BB232" t="s">
        <v>11936</v>
      </c>
      <c r="BC232" t="s">
        <v>11937</v>
      </c>
      <c r="BD232" t="s">
        <v>11938</v>
      </c>
      <c r="BE232" t="s">
        <v>11939</v>
      </c>
      <c r="BF232" t="s">
        <v>11940</v>
      </c>
      <c r="BG232" t="s">
        <v>11941</v>
      </c>
      <c r="BH232" t="s">
        <v>11942</v>
      </c>
      <c r="BI232" t="s">
        <v>11943</v>
      </c>
      <c r="BJ232" t="s">
        <v>11944</v>
      </c>
      <c r="BK232" t="s">
        <v>11945</v>
      </c>
      <c r="BL232" t="s">
        <v>11946</v>
      </c>
      <c r="BM232" t="s">
        <v>11947</v>
      </c>
      <c r="BN232" t="s">
        <v>11948</v>
      </c>
      <c r="BO232" t="s">
        <v>11949</v>
      </c>
      <c r="BP232" t="s">
        <v>11950</v>
      </c>
      <c r="BQ232" t="s">
        <v>11951</v>
      </c>
      <c r="BR232" t="s">
        <v>11952</v>
      </c>
      <c r="BS232" t="s">
        <v>11953</v>
      </c>
      <c r="BT232" t="s">
        <v>11954</v>
      </c>
      <c r="BU232" t="s">
        <v>11955</v>
      </c>
    </row>
    <row r="233" spans="1:73" x14ac:dyDescent="0.3">
      <c r="A233" t="s">
        <v>11956</v>
      </c>
      <c r="B233" t="s">
        <v>339</v>
      </c>
      <c r="C233" t="s">
        <v>109</v>
      </c>
      <c r="D233" t="s">
        <v>110</v>
      </c>
      <c r="E233" t="s">
        <v>111</v>
      </c>
      <c r="F233" t="s">
        <v>110</v>
      </c>
      <c r="G233" t="s">
        <v>111</v>
      </c>
      <c r="H233" t="s">
        <v>11757</v>
      </c>
      <c r="I233" t="s">
        <v>11758</v>
      </c>
      <c r="J233" t="s">
        <v>11957</v>
      </c>
      <c r="K233" t="s">
        <v>115</v>
      </c>
      <c r="L233" t="s">
        <v>116</v>
      </c>
      <c r="M233" t="s">
        <v>117</v>
      </c>
      <c r="N233" t="s">
        <v>118</v>
      </c>
      <c r="O233" t="s">
        <v>119</v>
      </c>
      <c r="P233" t="s">
        <v>120</v>
      </c>
      <c r="Q233" t="s">
        <v>121</v>
      </c>
      <c r="R233" t="s">
        <v>122</v>
      </c>
      <c r="S233" t="s">
        <v>108</v>
      </c>
      <c r="T233" t="s">
        <v>123</v>
      </c>
      <c r="U233" t="s">
        <v>124</v>
      </c>
      <c r="V233" t="s">
        <v>125</v>
      </c>
      <c r="W233" t="s">
        <v>11958</v>
      </c>
      <c r="X233" t="s">
        <v>11959</v>
      </c>
      <c r="Y233" t="s">
        <v>11960</v>
      </c>
      <c r="Z233" t="s">
        <v>11961</v>
      </c>
      <c r="AA233" t="s">
        <v>11962</v>
      </c>
      <c r="AB233" t="s">
        <v>11963</v>
      </c>
      <c r="AC233" t="s">
        <v>11964</v>
      </c>
      <c r="AD233" t="s">
        <v>11965</v>
      </c>
      <c r="AE233" t="s">
        <v>11966</v>
      </c>
      <c r="AF233" t="s">
        <v>11967</v>
      </c>
      <c r="AG233" t="s">
        <v>11968</v>
      </c>
      <c r="AH233" t="s">
        <v>3703</v>
      </c>
      <c r="AI233" t="s">
        <v>11969</v>
      </c>
      <c r="AJ233" t="s">
        <v>11970</v>
      </c>
      <c r="AK233" t="s">
        <v>11971</v>
      </c>
      <c r="AL233" t="s">
        <v>8417</v>
      </c>
      <c r="AM233" t="s">
        <v>4786</v>
      </c>
      <c r="AN233" t="s">
        <v>11972</v>
      </c>
      <c r="AO233" t="s">
        <v>11973</v>
      </c>
      <c r="AP233" t="s">
        <v>11974</v>
      </c>
      <c r="AQ233" t="s">
        <v>11975</v>
      </c>
      <c r="AR233" t="s">
        <v>11976</v>
      </c>
      <c r="AS233" t="s">
        <v>11977</v>
      </c>
      <c r="AT233" t="s">
        <v>11978</v>
      </c>
      <c r="AU233" t="s">
        <v>11979</v>
      </c>
      <c r="AV233" t="s">
        <v>11980</v>
      </c>
      <c r="AW233" t="s">
        <v>11981</v>
      </c>
      <c r="AX233" t="s">
        <v>6966</v>
      </c>
      <c r="AY233" t="s">
        <v>11982</v>
      </c>
      <c r="AZ233" t="s">
        <v>11983</v>
      </c>
      <c r="BA233" t="s">
        <v>11984</v>
      </c>
      <c r="BB233" t="s">
        <v>11985</v>
      </c>
      <c r="BC233" t="s">
        <v>11986</v>
      </c>
      <c r="BD233" t="s">
        <v>11987</v>
      </c>
      <c r="BE233" t="s">
        <v>5167</v>
      </c>
      <c r="BF233" t="s">
        <v>11988</v>
      </c>
      <c r="BG233" t="s">
        <v>11989</v>
      </c>
      <c r="BH233" t="s">
        <v>11990</v>
      </c>
      <c r="BI233" t="s">
        <v>11991</v>
      </c>
      <c r="BJ233" t="s">
        <v>11992</v>
      </c>
      <c r="BK233" t="s">
        <v>11993</v>
      </c>
      <c r="BL233" t="s">
        <v>11994</v>
      </c>
      <c r="BM233" t="s">
        <v>11995</v>
      </c>
      <c r="BN233" t="s">
        <v>11996</v>
      </c>
      <c r="BO233" t="s">
        <v>11997</v>
      </c>
      <c r="BP233" t="s">
        <v>11998</v>
      </c>
      <c r="BQ233" t="s">
        <v>11999</v>
      </c>
      <c r="BR233" t="s">
        <v>12000</v>
      </c>
      <c r="BS233" t="s">
        <v>12001</v>
      </c>
      <c r="BT233" t="s">
        <v>12002</v>
      </c>
      <c r="BU233" t="s">
        <v>12003</v>
      </c>
    </row>
    <row r="234" spans="1:73" x14ac:dyDescent="0.3">
      <c r="A234" t="s">
        <v>12004</v>
      </c>
      <c r="B234" t="s">
        <v>393</v>
      </c>
      <c r="C234" t="s">
        <v>109</v>
      </c>
      <c r="D234" t="s">
        <v>110</v>
      </c>
      <c r="E234" t="s">
        <v>111</v>
      </c>
      <c r="F234" t="s">
        <v>110</v>
      </c>
      <c r="G234" t="s">
        <v>111</v>
      </c>
      <c r="H234" t="s">
        <v>11757</v>
      </c>
      <c r="I234" t="s">
        <v>11758</v>
      </c>
      <c r="J234" t="s">
        <v>12005</v>
      </c>
      <c r="K234" t="s">
        <v>115</v>
      </c>
      <c r="L234" t="s">
        <v>116</v>
      </c>
      <c r="M234" t="s">
        <v>117</v>
      </c>
      <c r="N234" t="s">
        <v>118</v>
      </c>
      <c r="O234" t="s">
        <v>119</v>
      </c>
      <c r="P234" t="s">
        <v>120</v>
      </c>
      <c r="Q234" t="s">
        <v>121</v>
      </c>
      <c r="R234" t="s">
        <v>122</v>
      </c>
      <c r="S234" t="s">
        <v>108</v>
      </c>
      <c r="T234" t="s">
        <v>123</v>
      </c>
      <c r="U234" t="s">
        <v>124</v>
      </c>
      <c r="V234" t="s">
        <v>125</v>
      </c>
      <c r="W234" t="s">
        <v>12006</v>
      </c>
      <c r="X234" t="s">
        <v>12007</v>
      </c>
      <c r="Y234" t="s">
        <v>12008</v>
      </c>
      <c r="Z234" t="s">
        <v>12009</v>
      </c>
      <c r="AA234" t="s">
        <v>12010</v>
      </c>
      <c r="AB234" t="s">
        <v>12011</v>
      </c>
      <c r="AC234" t="s">
        <v>12012</v>
      </c>
      <c r="AD234" t="s">
        <v>12013</v>
      </c>
      <c r="AE234" t="s">
        <v>12014</v>
      </c>
      <c r="AF234" t="s">
        <v>12015</v>
      </c>
      <c r="AG234" t="s">
        <v>12016</v>
      </c>
      <c r="AH234" t="s">
        <v>12017</v>
      </c>
      <c r="AI234" t="s">
        <v>12018</v>
      </c>
      <c r="AJ234" t="s">
        <v>12019</v>
      </c>
      <c r="AK234" t="s">
        <v>12020</v>
      </c>
      <c r="AL234" t="s">
        <v>12021</v>
      </c>
      <c r="AM234" t="s">
        <v>12022</v>
      </c>
      <c r="AN234" t="s">
        <v>12023</v>
      </c>
      <c r="AO234" t="s">
        <v>12024</v>
      </c>
      <c r="AP234" t="s">
        <v>12025</v>
      </c>
      <c r="AQ234" t="s">
        <v>12026</v>
      </c>
      <c r="AR234" t="s">
        <v>12027</v>
      </c>
      <c r="AS234" t="s">
        <v>12028</v>
      </c>
      <c r="AT234" t="s">
        <v>12029</v>
      </c>
      <c r="AU234" t="s">
        <v>12030</v>
      </c>
      <c r="AV234" t="s">
        <v>12031</v>
      </c>
      <c r="AW234" t="s">
        <v>12032</v>
      </c>
      <c r="AX234" t="s">
        <v>12033</v>
      </c>
      <c r="AY234" t="s">
        <v>12034</v>
      </c>
      <c r="AZ234" t="s">
        <v>12035</v>
      </c>
      <c r="BA234" t="s">
        <v>12036</v>
      </c>
      <c r="BB234" t="s">
        <v>12037</v>
      </c>
      <c r="BC234" t="s">
        <v>12038</v>
      </c>
      <c r="BD234" t="s">
        <v>10601</v>
      </c>
      <c r="BE234" t="s">
        <v>12039</v>
      </c>
      <c r="BF234" t="s">
        <v>12040</v>
      </c>
      <c r="BG234" t="s">
        <v>12041</v>
      </c>
      <c r="BH234" t="s">
        <v>12042</v>
      </c>
      <c r="BI234" t="s">
        <v>7763</v>
      </c>
      <c r="BJ234" t="s">
        <v>12043</v>
      </c>
      <c r="BK234" t="s">
        <v>12044</v>
      </c>
      <c r="BL234" t="s">
        <v>12045</v>
      </c>
      <c r="BM234" t="s">
        <v>12046</v>
      </c>
      <c r="BN234" t="s">
        <v>12047</v>
      </c>
      <c r="BO234" t="s">
        <v>12048</v>
      </c>
      <c r="BP234" t="s">
        <v>12049</v>
      </c>
      <c r="BQ234" t="s">
        <v>12050</v>
      </c>
      <c r="BR234" t="s">
        <v>12051</v>
      </c>
      <c r="BS234" t="s">
        <v>12052</v>
      </c>
      <c r="BT234" t="s">
        <v>12053</v>
      </c>
      <c r="BU234" t="s">
        <v>12054</v>
      </c>
    </row>
    <row r="235" spans="1:73" x14ac:dyDescent="0.3">
      <c r="A235" t="s">
        <v>12055</v>
      </c>
      <c r="B235" t="s">
        <v>447</v>
      </c>
      <c r="C235" t="s">
        <v>109</v>
      </c>
      <c r="D235" t="s">
        <v>110</v>
      </c>
      <c r="E235" t="s">
        <v>111</v>
      </c>
      <c r="F235" t="s">
        <v>110</v>
      </c>
      <c r="G235" t="s">
        <v>111</v>
      </c>
      <c r="H235" t="s">
        <v>11757</v>
      </c>
      <c r="I235" t="s">
        <v>11758</v>
      </c>
      <c r="J235" t="s">
        <v>12056</v>
      </c>
      <c r="K235" t="s">
        <v>115</v>
      </c>
      <c r="L235" t="s">
        <v>116</v>
      </c>
      <c r="M235" t="s">
        <v>117</v>
      </c>
      <c r="N235" t="s">
        <v>118</v>
      </c>
      <c r="O235" t="s">
        <v>119</v>
      </c>
      <c r="P235" t="s">
        <v>120</v>
      </c>
      <c r="Q235" t="s">
        <v>121</v>
      </c>
      <c r="R235" t="s">
        <v>122</v>
      </c>
      <c r="S235" t="s">
        <v>108</v>
      </c>
      <c r="T235" t="s">
        <v>123</v>
      </c>
      <c r="U235" t="s">
        <v>124</v>
      </c>
      <c r="V235" t="s">
        <v>125</v>
      </c>
      <c r="W235" t="s">
        <v>12057</v>
      </c>
      <c r="X235" t="s">
        <v>12058</v>
      </c>
      <c r="Y235" t="s">
        <v>12059</v>
      </c>
      <c r="Z235" t="s">
        <v>12060</v>
      </c>
      <c r="AA235" t="s">
        <v>12061</v>
      </c>
      <c r="AB235" t="s">
        <v>12062</v>
      </c>
      <c r="AC235" t="s">
        <v>12063</v>
      </c>
      <c r="AD235" t="s">
        <v>12064</v>
      </c>
      <c r="AE235" t="s">
        <v>12065</v>
      </c>
      <c r="AF235" t="s">
        <v>12066</v>
      </c>
      <c r="AG235" t="s">
        <v>12067</v>
      </c>
      <c r="AH235" t="s">
        <v>12068</v>
      </c>
      <c r="AI235" t="s">
        <v>12069</v>
      </c>
      <c r="AJ235" t="s">
        <v>5612</v>
      </c>
      <c r="AK235" t="s">
        <v>12070</v>
      </c>
      <c r="AL235" t="s">
        <v>12071</v>
      </c>
      <c r="AM235" t="s">
        <v>12072</v>
      </c>
      <c r="AN235" t="s">
        <v>12073</v>
      </c>
      <c r="AO235" t="s">
        <v>12074</v>
      </c>
      <c r="AP235" t="s">
        <v>12075</v>
      </c>
      <c r="AQ235" t="s">
        <v>12076</v>
      </c>
      <c r="AR235" t="s">
        <v>12077</v>
      </c>
      <c r="AS235" t="s">
        <v>12078</v>
      </c>
      <c r="AT235" t="s">
        <v>12079</v>
      </c>
      <c r="AU235" t="s">
        <v>12080</v>
      </c>
      <c r="AV235" t="s">
        <v>12081</v>
      </c>
      <c r="AW235" t="s">
        <v>12082</v>
      </c>
      <c r="AX235" t="s">
        <v>12083</v>
      </c>
      <c r="AY235" t="s">
        <v>12084</v>
      </c>
      <c r="AZ235" t="s">
        <v>12085</v>
      </c>
      <c r="BA235" t="s">
        <v>12086</v>
      </c>
      <c r="BB235" t="s">
        <v>12087</v>
      </c>
      <c r="BC235" t="s">
        <v>12088</v>
      </c>
      <c r="BD235" t="s">
        <v>5637</v>
      </c>
      <c r="BE235" t="s">
        <v>12089</v>
      </c>
      <c r="BF235" t="s">
        <v>12090</v>
      </c>
      <c r="BG235" t="s">
        <v>12091</v>
      </c>
      <c r="BH235" t="s">
        <v>12092</v>
      </c>
      <c r="BI235" t="s">
        <v>12093</v>
      </c>
      <c r="BJ235" t="s">
        <v>12094</v>
      </c>
      <c r="BK235" t="s">
        <v>12095</v>
      </c>
      <c r="BL235" t="s">
        <v>12096</v>
      </c>
      <c r="BM235" t="s">
        <v>12097</v>
      </c>
      <c r="BN235" t="s">
        <v>12098</v>
      </c>
      <c r="BO235" t="s">
        <v>12099</v>
      </c>
      <c r="BP235" t="s">
        <v>12100</v>
      </c>
      <c r="BQ235" t="s">
        <v>12101</v>
      </c>
      <c r="BR235" t="s">
        <v>12102</v>
      </c>
      <c r="BS235" t="s">
        <v>12103</v>
      </c>
      <c r="BT235" t="s">
        <v>12104</v>
      </c>
      <c r="BU235" t="s">
        <v>12105</v>
      </c>
    </row>
    <row r="236" spans="1:73" x14ac:dyDescent="0.3">
      <c r="A236" t="s">
        <v>12106</v>
      </c>
      <c r="B236" t="s">
        <v>501</v>
      </c>
      <c r="C236" t="s">
        <v>109</v>
      </c>
      <c r="D236" t="s">
        <v>110</v>
      </c>
      <c r="E236" t="s">
        <v>111</v>
      </c>
      <c r="F236" t="s">
        <v>110</v>
      </c>
      <c r="G236" t="s">
        <v>111</v>
      </c>
      <c r="H236" t="s">
        <v>11757</v>
      </c>
      <c r="I236" t="s">
        <v>11758</v>
      </c>
      <c r="J236" t="s">
        <v>12107</v>
      </c>
      <c r="K236" t="s">
        <v>115</v>
      </c>
      <c r="L236" t="s">
        <v>116</v>
      </c>
      <c r="M236" t="s">
        <v>117</v>
      </c>
      <c r="N236" t="s">
        <v>118</v>
      </c>
      <c r="O236" t="s">
        <v>119</v>
      </c>
      <c r="P236" t="s">
        <v>120</v>
      </c>
      <c r="Q236" t="s">
        <v>121</v>
      </c>
      <c r="R236" t="s">
        <v>122</v>
      </c>
      <c r="S236" t="s">
        <v>108</v>
      </c>
      <c r="T236" t="s">
        <v>123</v>
      </c>
      <c r="U236" t="s">
        <v>124</v>
      </c>
      <c r="V236" t="s">
        <v>125</v>
      </c>
      <c r="W236" t="s">
        <v>12108</v>
      </c>
      <c r="X236" t="s">
        <v>12109</v>
      </c>
      <c r="Y236" t="s">
        <v>12110</v>
      </c>
      <c r="Z236" t="s">
        <v>12111</v>
      </c>
      <c r="AA236" t="s">
        <v>12112</v>
      </c>
      <c r="AB236" t="s">
        <v>12113</v>
      </c>
      <c r="AC236" t="s">
        <v>12114</v>
      </c>
      <c r="AD236" t="s">
        <v>12115</v>
      </c>
      <c r="AE236" t="s">
        <v>12116</v>
      </c>
      <c r="AF236" t="s">
        <v>12117</v>
      </c>
      <c r="AG236" t="s">
        <v>12118</v>
      </c>
      <c r="AH236" t="s">
        <v>12119</v>
      </c>
      <c r="AI236" t="s">
        <v>12120</v>
      </c>
      <c r="AJ236" t="s">
        <v>12121</v>
      </c>
      <c r="AK236" t="s">
        <v>12122</v>
      </c>
      <c r="AL236" t="s">
        <v>12123</v>
      </c>
      <c r="AM236" t="s">
        <v>12124</v>
      </c>
      <c r="AN236" t="s">
        <v>12125</v>
      </c>
      <c r="AO236" t="s">
        <v>905</v>
      </c>
      <c r="AP236" t="s">
        <v>12126</v>
      </c>
      <c r="AQ236" t="s">
        <v>12127</v>
      </c>
      <c r="AR236" t="s">
        <v>8574</v>
      </c>
      <c r="AS236" t="s">
        <v>12128</v>
      </c>
      <c r="AT236" t="s">
        <v>12129</v>
      </c>
      <c r="AU236" t="s">
        <v>12130</v>
      </c>
      <c r="AV236" t="s">
        <v>12131</v>
      </c>
      <c r="AW236" t="s">
        <v>12132</v>
      </c>
      <c r="AX236" t="s">
        <v>12133</v>
      </c>
      <c r="AY236" t="s">
        <v>12134</v>
      </c>
      <c r="AZ236" t="s">
        <v>12135</v>
      </c>
      <c r="BA236" t="s">
        <v>12136</v>
      </c>
      <c r="BB236" t="s">
        <v>12137</v>
      </c>
      <c r="BC236" t="s">
        <v>12138</v>
      </c>
      <c r="BD236" t="s">
        <v>12139</v>
      </c>
      <c r="BE236" t="s">
        <v>12140</v>
      </c>
      <c r="BF236" t="s">
        <v>12141</v>
      </c>
      <c r="BG236" t="s">
        <v>12142</v>
      </c>
      <c r="BH236" t="s">
        <v>12143</v>
      </c>
      <c r="BI236" t="s">
        <v>12144</v>
      </c>
      <c r="BJ236" t="s">
        <v>12145</v>
      </c>
      <c r="BK236" t="s">
        <v>12146</v>
      </c>
      <c r="BL236" t="s">
        <v>12147</v>
      </c>
      <c r="BM236" t="s">
        <v>12148</v>
      </c>
      <c r="BN236" t="s">
        <v>12149</v>
      </c>
      <c r="BO236" t="s">
        <v>12150</v>
      </c>
      <c r="BP236" t="s">
        <v>12151</v>
      </c>
      <c r="BQ236" t="s">
        <v>12152</v>
      </c>
      <c r="BR236" t="s">
        <v>12153</v>
      </c>
      <c r="BS236" t="s">
        <v>12154</v>
      </c>
      <c r="BT236" t="s">
        <v>12155</v>
      </c>
      <c r="BU236" t="s">
        <v>12156</v>
      </c>
    </row>
    <row r="237" spans="1:73" x14ac:dyDescent="0.3">
      <c r="A237" t="s">
        <v>12157</v>
      </c>
      <c r="B237" t="s">
        <v>555</v>
      </c>
      <c r="C237" t="s">
        <v>109</v>
      </c>
      <c r="D237" t="s">
        <v>110</v>
      </c>
      <c r="E237" t="s">
        <v>111</v>
      </c>
      <c r="F237" t="s">
        <v>110</v>
      </c>
      <c r="G237" t="s">
        <v>111</v>
      </c>
      <c r="H237" t="s">
        <v>11757</v>
      </c>
      <c r="I237" t="s">
        <v>11758</v>
      </c>
      <c r="J237" t="s">
        <v>12158</v>
      </c>
      <c r="K237" t="s">
        <v>115</v>
      </c>
      <c r="L237" t="s">
        <v>116</v>
      </c>
      <c r="M237" t="s">
        <v>117</v>
      </c>
      <c r="N237" t="s">
        <v>118</v>
      </c>
      <c r="O237" t="s">
        <v>119</v>
      </c>
      <c r="P237" t="s">
        <v>120</v>
      </c>
      <c r="Q237" t="s">
        <v>121</v>
      </c>
      <c r="R237" t="s">
        <v>122</v>
      </c>
      <c r="S237" t="s">
        <v>108</v>
      </c>
      <c r="T237" t="s">
        <v>123</v>
      </c>
      <c r="U237" t="s">
        <v>124</v>
      </c>
      <c r="V237" t="s">
        <v>125</v>
      </c>
      <c r="W237" t="s">
        <v>12159</v>
      </c>
      <c r="X237" t="s">
        <v>12160</v>
      </c>
      <c r="Y237" t="s">
        <v>12161</v>
      </c>
      <c r="Z237" t="s">
        <v>12162</v>
      </c>
      <c r="AA237" t="s">
        <v>12163</v>
      </c>
      <c r="AB237" t="s">
        <v>12164</v>
      </c>
      <c r="AC237" t="s">
        <v>12165</v>
      </c>
      <c r="AD237" t="s">
        <v>12166</v>
      </c>
      <c r="AE237" t="s">
        <v>12167</v>
      </c>
      <c r="AF237" t="s">
        <v>12168</v>
      </c>
      <c r="AG237" t="s">
        <v>12169</v>
      </c>
      <c r="AH237" t="s">
        <v>12170</v>
      </c>
      <c r="AI237" t="s">
        <v>12171</v>
      </c>
      <c r="AJ237" t="s">
        <v>12172</v>
      </c>
      <c r="AK237" t="s">
        <v>12173</v>
      </c>
      <c r="AL237" t="s">
        <v>12174</v>
      </c>
      <c r="AM237" t="s">
        <v>12175</v>
      </c>
      <c r="AN237" t="s">
        <v>12176</v>
      </c>
      <c r="AO237" t="s">
        <v>4284</v>
      </c>
      <c r="AP237" t="s">
        <v>12177</v>
      </c>
      <c r="AQ237" t="s">
        <v>12178</v>
      </c>
      <c r="AR237" t="s">
        <v>12179</v>
      </c>
      <c r="AS237" t="s">
        <v>12180</v>
      </c>
      <c r="AT237" t="s">
        <v>12181</v>
      </c>
      <c r="AU237" t="s">
        <v>12182</v>
      </c>
      <c r="AV237" t="s">
        <v>12183</v>
      </c>
      <c r="AW237" t="s">
        <v>12184</v>
      </c>
      <c r="AX237" t="s">
        <v>12185</v>
      </c>
      <c r="AY237" t="s">
        <v>12186</v>
      </c>
      <c r="AZ237" t="s">
        <v>12187</v>
      </c>
      <c r="BA237" t="s">
        <v>12188</v>
      </c>
      <c r="BB237" t="s">
        <v>12189</v>
      </c>
      <c r="BC237" t="s">
        <v>3176</v>
      </c>
      <c r="BD237" t="s">
        <v>12190</v>
      </c>
      <c r="BE237" t="s">
        <v>9331</v>
      </c>
      <c r="BF237" t="s">
        <v>12191</v>
      </c>
      <c r="BG237" t="s">
        <v>12192</v>
      </c>
      <c r="BH237" t="s">
        <v>12193</v>
      </c>
      <c r="BI237" t="s">
        <v>12194</v>
      </c>
      <c r="BJ237" t="s">
        <v>12195</v>
      </c>
      <c r="BK237" t="s">
        <v>12196</v>
      </c>
      <c r="BL237" t="s">
        <v>12197</v>
      </c>
      <c r="BM237" t="s">
        <v>12198</v>
      </c>
      <c r="BN237" t="s">
        <v>12199</v>
      </c>
      <c r="BO237" t="s">
        <v>12200</v>
      </c>
      <c r="BP237" t="s">
        <v>12201</v>
      </c>
      <c r="BQ237" t="s">
        <v>12202</v>
      </c>
      <c r="BR237" t="s">
        <v>12203</v>
      </c>
      <c r="BS237" t="s">
        <v>12204</v>
      </c>
      <c r="BT237" t="s">
        <v>12205</v>
      </c>
      <c r="BU237" t="s">
        <v>12206</v>
      </c>
    </row>
    <row r="238" spans="1:73" x14ac:dyDescent="0.3">
      <c r="A238" t="s">
        <v>12207</v>
      </c>
      <c r="B238" t="s">
        <v>609</v>
      </c>
      <c r="C238" t="s">
        <v>109</v>
      </c>
      <c r="D238" t="s">
        <v>110</v>
      </c>
      <c r="E238" t="s">
        <v>111</v>
      </c>
      <c r="F238" t="s">
        <v>110</v>
      </c>
      <c r="G238" t="s">
        <v>111</v>
      </c>
      <c r="H238" t="s">
        <v>11757</v>
      </c>
      <c r="I238" t="s">
        <v>11758</v>
      </c>
      <c r="J238" t="s">
        <v>12208</v>
      </c>
      <c r="K238" t="s">
        <v>115</v>
      </c>
      <c r="L238" t="s">
        <v>116</v>
      </c>
      <c r="M238" t="s">
        <v>117</v>
      </c>
      <c r="N238" t="s">
        <v>118</v>
      </c>
      <c r="O238" t="s">
        <v>119</v>
      </c>
      <c r="P238" t="s">
        <v>120</v>
      </c>
      <c r="Q238" t="s">
        <v>121</v>
      </c>
      <c r="R238" t="s">
        <v>122</v>
      </c>
      <c r="S238" t="s">
        <v>108</v>
      </c>
      <c r="T238" t="s">
        <v>123</v>
      </c>
      <c r="U238" t="s">
        <v>124</v>
      </c>
      <c r="V238" t="s">
        <v>125</v>
      </c>
      <c r="W238" t="s">
        <v>12209</v>
      </c>
      <c r="X238" t="s">
        <v>12210</v>
      </c>
      <c r="Y238" t="s">
        <v>12211</v>
      </c>
      <c r="Z238" t="s">
        <v>12212</v>
      </c>
      <c r="AA238" t="s">
        <v>12213</v>
      </c>
      <c r="AB238" t="s">
        <v>12214</v>
      </c>
      <c r="AC238" t="s">
        <v>12215</v>
      </c>
      <c r="AD238" t="s">
        <v>12216</v>
      </c>
      <c r="AE238" t="s">
        <v>12217</v>
      </c>
      <c r="AF238" t="s">
        <v>12218</v>
      </c>
      <c r="AG238" t="s">
        <v>12219</v>
      </c>
      <c r="AH238" t="s">
        <v>12220</v>
      </c>
      <c r="AI238" t="s">
        <v>12221</v>
      </c>
      <c r="AJ238" t="s">
        <v>12222</v>
      </c>
      <c r="AK238" t="s">
        <v>12223</v>
      </c>
      <c r="AL238" t="s">
        <v>12224</v>
      </c>
      <c r="AM238" t="s">
        <v>12225</v>
      </c>
      <c r="AN238" t="s">
        <v>12226</v>
      </c>
      <c r="AO238" t="s">
        <v>12227</v>
      </c>
      <c r="AP238" t="s">
        <v>12228</v>
      </c>
      <c r="AQ238" t="s">
        <v>12229</v>
      </c>
      <c r="AR238" t="s">
        <v>12230</v>
      </c>
      <c r="AS238" t="s">
        <v>12231</v>
      </c>
      <c r="AT238" t="s">
        <v>12232</v>
      </c>
      <c r="AU238" t="s">
        <v>12233</v>
      </c>
      <c r="AV238" t="s">
        <v>12234</v>
      </c>
      <c r="AW238" t="s">
        <v>12235</v>
      </c>
      <c r="AX238" t="s">
        <v>12236</v>
      </c>
      <c r="AY238" t="s">
        <v>12237</v>
      </c>
      <c r="AZ238" t="s">
        <v>12238</v>
      </c>
      <c r="BA238" t="s">
        <v>12239</v>
      </c>
      <c r="BB238" t="s">
        <v>12240</v>
      </c>
      <c r="BC238" t="s">
        <v>12241</v>
      </c>
      <c r="BD238" t="s">
        <v>12242</v>
      </c>
      <c r="BE238" t="s">
        <v>12243</v>
      </c>
      <c r="BF238" t="s">
        <v>12244</v>
      </c>
      <c r="BG238" t="s">
        <v>12245</v>
      </c>
      <c r="BH238" t="s">
        <v>12246</v>
      </c>
      <c r="BI238" t="s">
        <v>12247</v>
      </c>
      <c r="BJ238" t="s">
        <v>12248</v>
      </c>
      <c r="BK238" t="s">
        <v>12249</v>
      </c>
      <c r="BL238" t="s">
        <v>12250</v>
      </c>
      <c r="BM238" t="s">
        <v>12251</v>
      </c>
      <c r="BN238" t="s">
        <v>12252</v>
      </c>
      <c r="BO238" t="s">
        <v>12253</v>
      </c>
      <c r="BP238" t="s">
        <v>12254</v>
      </c>
      <c r="BQ238" t="s">
        <v>12255</v>
      </c>
      <c r="BR238" t="s">
        <v>12256</v>
      </c>
      <c r="BS238" t="s">
        <v>12257</v>
      </c>
      <c r="BT238" t="s">
        <v>12258</v>
      </c>
      <c r="BU238" t="s">
        <v>12259</v>
      </c>
    </row>
    <row r="239" spans="1:73" x14ac:dyDescent="0.3">
      <c r="A239" t="s">
        <v>12260</v>
      </c>
      <c r="B239" t="s">
        <v>663</v>
      </c>
      <c r="C239" t="s">
        <v>109</v>
      </c>
      <c r="D239" t="s">
        <v>110</v>
      </c>
      <c r="E239" t="s">
        <v>111</v>
      </c>
      <c r="F239" t="s">
        <v>110</v>
      </c>
      <c r="G239" t="s">
        <v>111</v>
      </c>
      <c r="H239" t="s">
        <v>11757</v>
      </c>
      <c r="I239" t="s">
        <v>11758</v>
      </c>
      <c r="J239" t="s">
        <v>12261</v>
      </c>
      <c r="K239" t="s">
        <v>115</v>
      </c>
      <c r="L239" t="s">
        <v>116</v>
      </c>
      <c r="M239" t="s">
        <v>117</v>
      </c>
      <c r="N239" t="s">
        <v>118</v>
      </c>
      <c r="O239" t="s">
        <v>119</v>
      </c>
      <c r="P239" t="s">
        <v>120</v>
      </c>
      <c r="Q239" t="s">
        <v>121</v>
      </c>
      <c r="R239" t="s">
        <v>122</v>
      </c>
      <c r="S239" t="s">
        <v>108</v>
      </c>
      <c r="T239" t="s">
        <v>123</v>
      </c>
      <c r="U239" t="s">
        <v>124</v>
      </c>
      <c r="V239" t="s">
        <v>125</v>
      </c>
      <c r="W239" t="s">
        <v>12262</v>
      </c>
      <c r="X239" t="s">
        <v>12263</v>
      </c>
      <c r="Y239" t="s">
        <v>12264</v>
      </c>
      <c r="Z239" t="s">
        <v>12265</v>
      </c>
      <c r="AA239" t="s">
        <v>12266</v>
      </c>
      <c r="AB239" t="s">
        <v>4361</v>
      </c>
      <c r="AC239" t="s">
        <v>12267</v>
      </c>
      <c r="AD239" t="s">
        <v>12268</v>
      </c>
      <c r="AE239" t="s">
        <v>12269</v>
      </c>
      <c r="AF239" t="s">
        <v>12270</v>
      </c>
      <c r="AG239" t="s">
        <v>5844</v>
      </c>
      <c r="AH239" t="s">
        <v>12271</v>
      </c>
      <c r="AI239" t="s">
        <v>12272</v>
      </c>
      <c r="AJ239" t="s">
        <v>12273</v>
      </c>
      <c r="AK239" t="s">
        <v>12274</v>
      </c>
      <c r="AL239" t="s">
        <v>12275</v>
      </c>
      <c r="AM239" t="s">
        <v>12276</v>
      </c>
      <c r="AN239" t="s">
        <v>5112</v>
      </c>
      <c r="AO239" t="s">
        <v>12277</v>
      </c>
      <c r="AP239" t="s">
        <v>12278</v>
      </c>
      <c r="AQ239" t="s">
        <v>12279</v>
      </c>
      <c r="AR239" t="s">
        <v>12280</v>
      </c>
      <c r="AS239" t="s">
        <v>12281</v>
      </c>
      <c r="AT239" t="s">
        <v>12282</v>
      </c>
      <c r="AU239" t="s">
        <v>12283</v>
      </c>
      <c r="AV239" t="s">
        <v>12284</v>
      </c>
      <c r="AW239" t="s">
        <v>12285</v>
      </c>
      <c r="AX239" t="s">
        <v>12286</v>
      </c>
      <c r="AY239" t="s">
        <v>12287</v>
      </c>
      <c r="AZ239" t="s">
        <v>12288</v>
      </c>
      <c r="BA239" t="s">
        <v>12289</v>
      </c>
      <c r="BB239" t="s">
        <v>12290</v>
      </c>
      <c r="BC239" t="s">
        <v>12291</v>
      </c>
      <c r="BD239" t="s">
        <v>8015</v>
      </c>
      <c r="BE239" t="s">
        <v>12292</v>
      </c>
      <c r="BF239" t="s">
        <v>12293</v>
      </c>
      <c r="BG239" t="s">
        <v>12294</v>
      </c>
      <c r="BH239" t="s">
        <v>12295</v>
      </c>
      <c r="BI239" t="s">
        <v>12296</v>
      </c>
      <c r="BJ239" t="s">
        <v>12297</v>
      </c>
      <c r="BK239" t="s">
        <v>12298</v>
      </c>
      <c r="BL239" t="s">
        <v>12299</v>
      </c>
      <c r="BM239" t="s">
        <v>12300</v>
      </c>
      <c r="BN239" t="s">
        <v>12301</v>
      </c>
      <c r="BO239" t="s">
        <v>12302</v>
      </c>
      <c r="BP239" t="s">
        <v>12303</v>
      </c>
      <c r="BQ239" t="s">
        <v>2516</v>
      </c>
      <c r="BR239" t="s">
        <v>12304</v>
      </c>
      <c r="BS239" t="s">
        <v>12305</v>
      </c>
      <c r="BT239" t="s">
        <v>12306</v>
      </c>
      <c r="BU239" t="s">
        <v>12307</v>
      </c>
    </row>
    <row r="240" spans="1:73" x14ac:dyDescent="0.3">
      <c r="A240" t="s">
        <v>12308</v>
      </c>
      <c r="B240" t="s">
        <v>717</v>
      </c>
      <c r="C240" t="s">
        <v>109</v>
      </c>
      <c r="D240" t="s">
        <v>110</v>
      </c>
      <c r="E240" t="s">
        <v>111</v>
      </c>
      <c r="F240" t="s">
        <v>110</v>
      </c>
      <c r="G240" t="s">
        <v>111</v>
      </c>
      <c r="H240" t="s">
        <v>11757</v>
      </c>
      <c r="I240" t="s">
        <v>11758</v>
      </c>
      <c r="J240" t="s">
        <v>12309</v>
      </c>
      <c r="K240" t="s">
        <v>115</v>
      </c>
      <c r="L240" t="s">
        <v>116</v>
      </c>
      <c r="M240" t="s">
        <v>117</v>
      </c>
      <c r="N240" t="s">
        <v>118</v>
      </c>
      <c r="O240" t="s">
        <v>119</v>
      </c>
      <c r="P240" t="s">
        <v>120</v>
      </c>
      <c r="Q240" t="s">
        <v>121</v>
      </c>
      <c r="R240" t="s">
        <v>122</v>
      </c>
      <c r="S240" t="s">
        <v>108</v>
      </c>
      <c r="T240" t="s">
        <v>123</v>
      </c>
      <c r="U240" t="s">
        <v>124</v>
      </c>
      <c r="V240" t="s">
        <v>125</v>
      </c>
      <c r="W240" t="s">
        <v>12310</v>
      </c>
      <c r="X240" t="s">
        <v>12311</v>
      </c>
      <c r="Y240" t="s">
        <v>12312</v>
      </c>
      <c r="Z240" t="s">
        <v>12313</v>
      </c>
      <c r="AA240" t="s">
        <v>12314</v>
      </c>
      <c r="AB240" t="s">
        <v>12315</v>
      </c>
      <c r="AC240" t="s">
        <v>12316</v>
      </c>
      <c r="AD240" t="s">
        <v>12317</v>
      </c>
      <c r="AE240" t="s">
        <v>12318</v>
      </c>
      <c r="AF240" t="s">
        <v>12319</v>
      </c>
      <c r="AG240" t="s">
        <v>12320</v>
      </c>
      <c r="AH240" t="s">
        <v>12321</v>
      </c>
      <c r="AI240" t="s">
        <v>12322</v>
      </c>
      <c r="AJ240" t="s">
        <v>12323</v>
      </c>
      <c r="AK240" t="s">
        <v>12324</v>
      </c>
      <c r="AL240" t="s">
        <v>12325</v>
      </c>
      <c r="AM240" t="s">
        <v>12326</v>
      </c>
      <c r="AN240" t="s">
        <v>12327</v>
      </c>
      <c r="AO240" t="s">
        <v>12328</v>
      </c>
      <c r="AP240" t="s">
        <v>12329</v>
      </c>
      <c r="AQ240" t="s">
        <v>12330</v>
      </c>
      <c r="AR240" t="s">
        <v>12331</v>
      </c>
      <c r="AS240" t="s">
        <v>6595</v>
      </c>
      <c r="AT240" t="s">
        <v>12332</v>
      </c>
      <c r="AU240" t="s">
        <v>12333</v>
      </c>
      <c r="AV240" t="s">
        <v>12334</v>
      </c>
      <c r="AW240" t="s">
        <v>12335</v>
      </c>
      <c r="AX240" t="s">
        <v>12336</v>
      </c>
      <c r="AY240" t="s">
        <v>12337</v>
      </c>
      <c r="AZ240" t="s">
        <v>12338</v>
      </c>
      <c r="BA240" t="s">
        <v>12339</v>
      </c>
      <c r="BB240" t="s">
        <v>12340</v>
      </c>
      <c r="BC240" t="s">
        <v>12341</v>
      </c>
      <c r="BD240" t="s">
        <v>12342</v>
      </c>
      <c r="BE240" t="s">
        <v>12343</v>
      </c>
      <c r="BF240" t="s">
        <v>12344</v>
      </c>
      <c r="BG240" t="s">
        <v>12345</v>
      </c>
      <c r="BH240" t="s">
        <v>12346</v>
      </c>
      <c r="BI240" t="s">
        <v>12347</v>
      </c>
      <c r="BJ240" t="s">
        <v>12348</v>
      </c>
      <c r="BK240" t="s">
        <v>12349</v>
      </c>
      <c r="BL240" t="s">
        <v>12350</v>
      </c>
      <c r="BM240" t="s">
        <v>12351</v>
      </c>
      <c r="BN240" t="s">
        <v>12352</v>
      </c>
      <c r="BO240" t="s">
        <v>12353</v>
      </c>
      <c r="BP240" t="s">
        <v>12354</v>
      </c>
      <c r="BQ240" t="s">
        <v>12255</v>
      </c>
      <c r="BR240" t="s">
        <v>12355</v>
      </c>
      <c r="BS240" t="s">
        <v>12356</v>
      </c>
      <c r="BT240" t="s">
        <v>12357</v>
      </c>
      <c r="BU240" t="s">
        <v>12358</v>
      </c>
    </row>
    <row r="241" spans="1:73" x14ac:dyDescent="0.3">
      <c r="A241" t="s">
        <v>12359</v>
      </c>
      <c r="B241" t="s">
        <v>771</v>
      </c>
      <c r="C241" t="s">
        <v>109</v>
      </c>
      <c r="D241" t="s">
        <v>110</v>
      </c>
      <c r="E241" t="s">
        <v>111</v>
      </c>
      <c r="F241" t="s">
        <v>110</v>
      </c>
      <c r="G241" t="s">
        <v>111</v>
      </c>
      <c r="H241" t="s">
        <v>11757</v>
      </c>
      <c r="I241" t="s">
        <v>11758</v>
      </c>
      <c r="J241" t="s">
        <v>12360</v>
      </c>
      <c r="K241" t="s">
        <v>115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121</v>
      </c>
      <c r="R241" t="s">
        <v>122</v>
      </c>
      <c r="S241" t="s">
        <v>108</v>
      </c>
      <c r="T241" t="s">
        <v>123</v>
      </c>
      <c r="U241" t="s">
        <v>124</v>
      </c>
      <c r="V241" t="s">
        <v>125</v>
      </c>
      <c r="W241" t="s">
        <v>12361</v>
      </c>
      <c r="X241" t="s">
        <v>12362</v>
      </c>
      <c r="Y241" t="s">
        <v>12363</v>
      </c>
      <c r="Z241" t="s">
        <v>12364</v>
      </c>
      <c r="AA241" t="s">
        <v>12365</v>
      </c>
      <c r="AB241" t="s">
        <v>12366</v>
      </c>
      <c r="AC241" t="s">
        <v>12367</v>
      </c>
      <c r="AD241" t="s">
        <v>12368</v>
      </c>
      <c r="AE241" t="s">
        <v>12369</v>
      </c>
      <c r="AF241" t="s">
        <v>12370</v>
      </c>
      <c r="AG241" t="s">
        <v>5948</v>
      </c>
      <c r="AH241" t="s">
        <v>12371</v>
      </c>
      <c r="AI241" t="s">
        <v>12372</v>
      </c>
      <c r="AJ241" t="s">
        <v>12373</v>
      </c>
      <c r="AK241" t="s">
        <v>12374</v>
      </c>
      <c r="AL241" t="s">
        <v>12375</v>
      </c>
      <c r="AM241" t="s">
        <v>12376</v>
      </c>
      <c r="AN241" t="s">
        <v>12377</v>
      </c>
      <c r="AO241" t="s">
        <v>12378</v>
      </c>
      <c r="AP241" t="s">
        <v>12379</v>
      </c>
      <c r="AQ241" t="s">
        <v>12380</v>
      </c>
      <c r="AR241" t="s">
        <v>12381</v>
      </c>
      <c r="AS241" t="s">
        <v>12382</v>
      </c>
      <c r="AT241" t="s">
        <v>12383</v>
      </c>
      <c r="AU241" t="s">
        <v>12384</v>
      </c>
      <c r="AV241" t="s">
        <v>12385</v>
      </c>
      <c r="AW241" t="s">
        <v>12386</v>
      </c>
      <c r="AX241" t="s">
        <v>12387</v>
      </c>
      <c r="AY241" t="s">
        <v>11689</v>
      </c>
      <c r="AZ241" t="s">
        <v>12388</v>
      </c>
      <c r="BA241" t="s">
        <v>12389</v>
      </c>
      <c r="BB241" t="s">
        <v>5929</v>
      </c>
      <c r="BC241" t="s">
        <v>12390</v>
      </c>
      <c r="BD241" t="s">
        <v>12391</v>
      </c>
      <c r="BE241" t="s">
        <v>12392</v>
      </c>
      <c r="BF241" t="s">
        <v>12393</v>
      </c>
      <c r="BG241" t="s">
        <v>12394</v>
      </c>
      <c r="BH241" t="s">
        <v>12395</v>
      </c>
      <c r="BI241" t="s">
        <v>12396</v>
      </c>
      <c r="BJ241" t="s">
        <v>12397</v>
      </c>
      <c r="BK241" t="s">
        <v>12398</v>
      </c>
      <c r="BL241" t="s">
        <v>12399</v>
      </c>
      <c r="BM241" t="s">
        <v>12400</v>
      </c>
      <c r="BN241" t="s">
        <v>12401</v>
      </c>
      <c r="BO241" t="s">
        <v>12402</v>
      </c>
      <c r="BP241" t="s">
        <v>12403</v>
      </c>
      <c r="BQ241" t="s">
        <v>12404</v>
      </c>
      <c r="BR241" t="s">
        <v>12405</v>
      </c>
      <c r="BS241" t="s">
        <v>12406</v>
      </c>
      <c r="BT241" t="s">
        <v>12407</v>
      </c>
      <c r="BU241" t="s">
        <v>12408</v>
      </c>
    </row>
    <row r="242" spans="1:73" x14ac:dyDescent="0.3">
      <c r="A242" t="s">
        <v>12409</v>
      </c>
      <c r="B242" t="s">
        <v>824</v>
      </c>
      <c r="C242" t="s">
        <v>109</v>
      </c>
      <c r="D242" t="s">
        <v>110</v>
      </c>
      <c r="E242" t="s">
        <v>111</v>
      </c>
      <c r="F242" t="s">
        <v>110</v>
      </c>
      <c r="G242" t="s">
        <v>111</v>
      </c>
      <c r="H242" t="s">
        <v>11757</v>
      </c>
      <c r="I242" t="s">
        <v>11758</v>
      </c>
      <c r="J242" t="s">
        <v>12410</v>
      </c>
      <c r="K242" t="s">
        <v>115</v>
      </c>
      <c r="L242" t="s">
        <v>116</v>
      </c>
      <c r="M242" t="s">
        <v>117</v>
      </c>
      <c r="N242" t="s">
        <v>118</v>
      </c>
      <c r="O242" t="s">
        <v>119</v>
      </c>
      <c r="P242" t="s">
        <v>120</v>
      </c>
      <c r="Q242" t="s">
        <v>121</v>
      </c>
      <c r="R242" t="s">
        <v>122</v>
      </c>
      <c r="S242" t="s">
        <v>108</v>
      </c>
      <c r="T242" t="s">
        <v>123</v>
      </c>
      <c r="U242" t="s">
        <v>124</v>
      </c>
      <c r="V242" t="s">
        <v>125</v>
      </c>
      <c r="W242" t="s">
        <v>12411</v>
      </c>
      <c r="X242" t="s">
        <v>12412</v>
      </c>
      <c r="Y242" t="s">
        <v>12413</v>
      </c>
      <c r="Z242" t="s">
        <v>12414</v>
      </c>
      <c r="AA242" t="s">
        <v>12415</v>
      </c>
      <c r="AB242" t="s">
        <v>12416</v>
      </c>
      <c r="AC242" t="s">
        <v>12417</v>
      </c>
      <c r="AD242" t="s">
        <v>12418</v>
      </c>
      <c r="AE242" t="s">
        <v>12419</v>
      </c>
      <c r="AF242" t="s">
        <v>12420</v>
      </c>
      <c r="AG242" t="s">
        <v>12421</v>
      </c>
      <c r="AH242" t="s">
        <v>12422</v>
      </c>
      <c r="AI242" t="s">
        <v>12423</v>
      </c>
      <c r="AJ242" t="s">
        <v>12424</v>
      </c>
      <c r="AK242" t="s">
        <v>12425</v>
      </c>
      <c r="AL242" t="s">
        <v>12426</v>
      </c>
      <c r="AM242" t="s">
        <v>12427</v>
      </c>
      <c r="AN242" t="s">
        <v>12428</v>
      </c>
      <c r="AO242" t="s">
        <v>12429</v>
      </c>
      <c r="AP242" t="s">
        <v>12430</v>
      </c>
      <c r="AQ242" t="s">
        <v>4527</v>
      </c>
      <c r="AR242" t="s">
        <v>12431</v>
      </c>
      <c r="AS242" t="s">
        <v>12432</v>
      </c>
      <c r="AT242" t="s">
        <v>12433</v>
      </c>
      <c r="AU242" t="s">
        <v>12434</v>
      </c>
      <c r="AV242" t="s">
        <v>1594</v>
      </c>
      <c r="AW242" t="s">
        <v>12435</v>
      </c>
      <c r="AX242" t="s">
        <v>12436</v>
      </c>
      <c r="AY242" t="s">
        <v>12437</v>
      </c>
      <c r="AZ242" t="s">
        <v>12438</v>
      </c>
      <c r="BA242" t="s">
        <v>12439</v>
      </c>
      <c r="BB242" t="s">
        <v>12440</v>
      </c>
      <c r="BC242" t="s">
        <v>12441</v>
      </c>
      <c r="BD242" t="s">
        <v>12442</v>
      </c>
      <c r="BE242" t="s">
        <v>12443</v>
      </c>
      <c r="BF242" t="s">
        <v>12444</v>
      </c>
      <c r="BG242" t="s">
        <v>12445</v>
      </c>
      <c r="BH242" t="s">
        <v>12446</v>
      </c>
      <c r="BI242" t="s">
        <v>12447</v>
      </c>
      <c r="BJ242" t="s">
        <v>12448</v>
      </c>
      <c r="BK242" t="s">
        <v>12449</v>
      </c>
      <c r="BL242" t="s">
        <v>12450</v>
      </c>
      <c r="BM242" t="s">
        <v>12451</v>
      </c>
      <c r="BN242" t="s">
        <v>12452</v>
      </c>
      <c r="BO242" t="s">
        <v>12453</v>
      </c>
      <c r="BP242" t="s">
        <v>12454</v>
      </c>
      <c r="BQ242" t="s">
        <v>12455</v>
      </c>
      <c r="BR242" t="s">
        <v>12456</v>
      </c>
      <c r="BS242" t="s">
        <v>12457</v>
      </c>
      <c r="BT242" t="s">
        <v>12458</v>
      </c>
      <c r="BU242" t="s">
        <v>12459</v>
      </c>
    </row>
    <row r="243" spans="1:73" x14ac:dyDescent="0.3">
      <c r="A243" t="s">
        <v>12460</v>
      </c>
      <c r="B243" t="s">
        <v>108</v>
      </c>
      <c r="C243" t="s">
        <v>109</v>
      </c>
      <c r="D243" t="s">
        <v>110</v>
      </c>
      <c r="E243" t="s">
        <v>111</v>
      </c>
      <c r="F243" t="s">
        <v>110</v>
      </c>
      <c r="G243" t="s">
        <v>111</v>
      </c>
      <c r="H243" t="s">
        <v>12461</v>
      </c>
      <c r="I243" t="s">
        <v>12462</v>
      </c>
      <c r="J243" t="s">
        <v>12463</v>
      </c>
      <c r="K243" t="s">
        <v>115</v>
      </c>
      <c r="L243" t="s">
        <v>116</v>
      </c>
      <c r="M243" t="s">
        <v>117</v>
      </c>
      <c r="N243" t="s">
        <v>118</v>
      </c>
      <c r="O243" t="s">
        <v>119</v>
      </c>
      <c r="P243" t="s">
        <v>120</v>
      </c>
      <c r="Q243" t="s">
        <v>121</v>
      </c>
      <c r="R243" t="s">
        <v>122</v>
      </c>
      <c r="S243" t="s">
        <v>108</v>
      </c>
      <c r="T243" t="s">
        <v>123</v>
      </c>
      <c r="U243" t="s">
        <v>124</v>
      </c>
      <c r="V243" t="s">
        <v>125</v>
      </c>
      <c r="W243" t="s">
        <v>12464</v>
      </c>
      <c r="X243" t="s">
        <v>2365</v>
      </c>
      <c r="Y243" t="s">
        <v>12465</v>
      </c>
      <c r="Z243" t="s">
        <v>12466</v>
      </c>
      <c r="AA243" t="s">
        <v>12467</v>
      </c>
      <c r="AB243" t="s">
        <v>12468</v>
      </c>
      <c r="AC243" t="s">
        <v>12469</v>
      </c>
      <c r="AD243" t="s">
        <v>12470</v>
      </c>
      <c r="AE243" t="s">
        <v>12471</v>
      </c>
      <c r="AF243" t="s">
        <v>12472</v>
      </c>
      <c r="AG243" t="s">
        <v>12473</v>
      </c>
      <c r="AH243" t="s">
        <v>12474</v>
      </c>
      <c r="AI243" t="s">
        <v>12475</v>
      </c>
      <c r="AJ243" t="s">
        <v>12476</v>
      </c>
      <c r="AK243" t="s">
        <v>12477</v>
      </c>
      <c r="AL243" t="s">
        <v>12478</v>
      </c>
      <c r="AM243" t="s">
        <v>12479</v>
      </c>
      <c r="AN243" t="s">
        <v>12480</v>
      </c>
      <c r="AO243" t="s">
        <v>12481</v>
      </c>
      <c r="AP243" t="s">
        <v>12482</v>
      </c>
      <c r="AQ243" t="s">
        <v>12483</v>
      </c>
      <c r="AR243" t="s">
        <v>12484</v>
      </c>
      <c r="AS243" t="s">
        <v>12485</v>
      </c>
      <c r="AT243" t="s">
        <v>12486</v>
      </c>
      <c r="AU243" t="s">
        <v>12487</v>
      </c>
      <c r="AV243" t="s">
        <v>12488</v>
      </c>
      <c r="AW243" t="s">
        <v>12489</v>
      </c>
      <c r="AX243" t="s">
        <v>12490</v>
      </c>
      <c r="AY243" t="s">
        <v>12491</v>
      </c>
      <c r="AZ243" t="s">
        <v>12492</v>
      </c>
      <c r="BA243" t="s">
        <v>12493</v>
      </c>
      <c r="BB243" t="s">
        <v>12494</v>
      </c>
      <c r="BC243" t="s">
        <v>12495</v>
      </c>
      <c r="BD243" t="s">
        <v>12496</v>
      </c>
      <c r="BE243" t="s">
        <v>12497</v>
      </c>
      <c r="BF243" t="s">
        <v>12498</v>
      </c>
      <c r="BG243" t="s">
        <v>12499</v>
      </c>
      <c r="BH243" t="s">
        <v>12500</v>
      </c>
      <c r="BI243" t="s">
        <v>12501</v>
      </c>
      <c r="BJ243" t="s">
        <v>12502</v>
      </c>
      <c r="BK243" t="s">
        <v>12503</v>
      </c>
      <c r="BL243" t="s">
        <v>12504</v>
      </c>
      <c r="BM243" t="s">
        <v>12505</v>
      </c>
      <c r="BN243" t="s">
        <v>12506</v>
      </c>
      <c r="BO243" t="s">
        <v>12507</v>
      </c>
      <c r="BP243" t="s">
        <v>12508</v>
      </c>
      <c r="BQ243" t="s">
        <v>12509</v>
      </c>
      <c r="BR243" t="s">
        <v>12510</v>
      </c>
      <c r="BS243" t="s">
        <v>12511</v>
      </c>
      <c r="BT243" t="s">
        <v>12512</v>
      </c>
      <c r="BU243" t="s">
        <v>12513</v>
      </c>
    </row>
    <row r="244" spans="1:73" x14ac:dyDescent="0.3">
      <c r="A244" t="s">
        <v>12514</v>
      </c>
      <c r="B244" t="s">
        <v>110</v>
      </c>
      <c r="C244" t="s">
        <v>109</v>
      </c>
      <c r="D244" t="s">
        <v>110</v>
      </c>
      <c r="E244" t="s">
        <v>111</v>
      </c>
      <c r="F244" t="s">
        <v>110</v>
      </c>
      <c r="G244" t="s">
        <v>111</v>
      </c>
      <c r="H244" t="s">
        <v>12461</v>
      </c>
      <c r="I244" t="s">
        <v>12462</v>
      </c>
      <c r="J244" t="s">
        <v>12515</v>
      </c>
      <c r="K244" t="s">
        <v>115</v>
      </c>
      <c r="L244" t="s">
        <v>116</v>
      </c>
      <c r="M244" t="s">
        <v>117</v>
      </c>
      <c r="N244" t="s">
        <v>118</v>
      </c>
      <c r="O244" t="s">
        <v>119</v>
      </c>
      <c r="P244" t="s">
        <v>120</v>
      </c>
      <c r="Q244" t="s">
        <v>121</v>
      </c>
      <c r="R244" t="s">
        <v>122</v>
      </c>
      <c r="S244" t="s">
        <v>108</v>
      </c>
      <c r="T244" t="s">
        <v>123</v>
      </c>
      <c r="U244" t="s">
        <v>124</v>
      </c>
      <c r="V244" t="s">
        <v>125</v>
      </c>
      <c r="W244" t="s">
        <v>12516</v>
      </c>
      <c r="X244" t="s">
        <v>12517</v>
      </c>
      <c r="Y244" t="s">
        <v>12518</v>
      </c>
      <c r="Z244" t="s">
        <v>12519</v>
      </c>
      <c r="AA244" t="s">
        <v>12520</v>
      </c>
      <c r="AB244" t="s">
        <v>12521</v>
      </c>
      <c r="AC244" t="s">
        <v>12522</v>
      </c>
      <c r="AD244" t="s">
        <v>12523</v>
      </c>
      <c r="AE244" t="s">
        <v>4646</v>
      </c>
      <c r="AF244" t="s">
        <v>12524</v>
      </c>
      <c r="AG244" t="s">
        <v>11110</v>
      </c>
      <c r="AH244" t="s">
        <v>12525</v>
      </c>
      <c r="AI244" t="s">
        <v>12526</v>
      </c>
      <c r="AJ244" t="s">
        <v>12527</v>
      </c>
      <c r="AK244" t="s">
        <v>12528</v>
      </c>
      <c r="AL244" t="s">
        <v>12529</v>
      </c>
      <c r="AM244" t="s">
        <v>12530</v>
      </c>
      <c r="AN244" t="s">
        <v>12531</v>
      </c>
      <c r="AO244" t="s">
        <v>12532</v>
      </c>
      <c r="AP244" t="s">
        <v>12533</v>
      </c>
      <c r="AQ244" t="s">
        <v>12534</v>
      </c>
      <c r="AR244" t="s">
        <v>12535</v>
      </c>
      <c r="AS244" t="s">
        <v>12536</v>
      </c>
      <c r="AT244" t="s">
        <v>12537</v>
      </c>
      <c r="AU244" t="s">
        <v>12538</v>
      </c>
      <c r="AV244" t="s">
        <v>2817</v>
      </c>
      <c r="AW244" t="s">
        <v>12539</v>
      </c>
      <c r="AX244" t="s">
        <v>12540</v>
      </c>
      <c r="AY244" t="s">
        <v>12541</v>
      </c>
      <c r="AZ244" t="s">
        <v>12542</v>
      </c>
      <c r="BA244" t="s">
        <v>12543</v>
      </c>
      <c r="BB244" t="s">
        <v>12544</v>
      </c>
      <c r="BC244" t="s">
        <v>12545</v>
      </c>
      <c r="BD244" t="s">
        <v>12546</v>
      </c>
      <c r="BE244" t="s">
        <v>12547</v>
      </c>
      <c r="BF244" t="s">
        <v>12548</v>
      </c>
      <c r="BG244" t="s">
        <v>12549</v>
      </c>
      <c r="BH244" t="s">
        <v>12550</v>
      </c>
      <c r="BI244" t="s">
        <v>12551</v>
      </c>
      <c r="BJ244" t="s">
        <v>12552</v>
      </c>
      <c r="BK244" t="s">
        <v>12553</v>
      </c>
      <c r="BL244" t="s">
        <v>12554</v>
      </c>
      <c r="BM244" t="s">
        <v>12555</v>
      </c>
      <c r="BN244" t="s">
        <v>12556</v>
      </c>
      <c r="BO244" t="s">
        <v>12557</v>
      </c>
      <c r="BP244" t="s">
        <v>12558</v>
      </c>
      <c r="BQ244" t="s">
        <v>12559</v>
      </c>
      <c r="BR244" t="s">
        <v>12560</v>
      </c>
      <c r="BS244" t="s">
        <v>12561</v>
      </c>
      <c r="BT244" t="s">
        <v>12562</v>
      </c>
      <c r="BU244" t="s">
        <v>12563</v>
      </c>
    </row>
    <row r="245" spans="1:73" x14ac:dyDescent="0.3">
      <c r="A245" t="s">
        <v>12564</v>
      </c>
      <c r="B245" t="s">
        <v>231</v>
      </c>
      <c r="C245" t="s">
        <v>109</v>
      </c>
      <c r="D245" t="s">
        <v>110</v>
      </c>
      <c r="E245" t="s">
        <v>111</v>
      </c>
      <c r="F245" t="s">
        <v>110</v>
      </c>
      <c r="G245" t="s">
        <v>111</v>
      </c>
      <c r="H245" t="s">
        <v>12461</v>
      </c>
      <c r="I245" t="s">
        <v>12462</v>
      </c>
      <c r="J245" t="s">
        <v>12565</v>
      </c>
      <c r="K245" t="s">
        <v>115</v>
      </c>
      <c r="L245" t="s">
        <v>116</v>
      </c>
      <c r="M245" t="s">
        <v>117</v>
      </c>
      <c r="N245" t="s">
        <v>118</v>
      </c>
      <c r="O245" t="s">
        <v>119</v>
      </c>
      <c r="P245" t="s">
        <v>120</v>
      </c>
      <c r="Q245" t="s">
        <v>121</v>
      </c>
      <c r="R245" t="s">
        <v>122</v>
      </c>
      <c r="S245" t="s">
        <v>108</v>
      </c>
      <c r="T245" t="s">
        <v>123</v>
      </c>
      <c r="U245" t="s">
        <v>124</v>
      </c>
      <c r="V245" t="s">
        <v>125</v>
      </c>
      <c r="W245" t="s">
        <v>12566</v>
      </c>
      <c r="X245" t="s">
        <v>12567</v>
      </c>
      <c r="Y245" t="s">
        <v>988</v>
      </c>
      <c r="Z245" t="s">
        <v>12568</v>
      </c>
      <c r="AA245" t="s">
        <v>12569</v>
      </c>
      <c r="AB245" t="s">
        <v>12570</v>
      </c>
      <c r="AC245" t="s">
        <v>12571</v>
      </c>
      <c r="AD245" t="s">
        <v>12572</v>
      </c>
      <c r="AE245" t="s">
        <v>12573</v>
      </c>
      <c r="AF245" t="s">
        <v>12574</v>
      </c>
      <c r="AG245" t="s">
        <v>12575</v>
      </c>
      <c r="AH245" t="s">
        <v>12576</v>
      </c>
      <c r="AI245" t="s">
        <v>12577</v>
      </c>
      <c r="AJ245" t="s">
        <v>12578</v>
      </c>
      <c r="AK245" t="s">
        <v>12579</v>
      </c>
      <c r="AL245" t="s">
        <v>12580</v>
      </c>
      <c r="AM245" t="s">
        <v>12581</v>
      </c>
      <c r="AN245" t="s">
        <v>12582</v>
      </c>
      <c r="AO245" t="s">
        <v>12583</v>
      </c>
      <c r="AP245" t="s">
        <v>12584</v>
      </c>
      <c r="AQ245" t="s">
        <v>12585</v>
      </c>
      <c r="AR245" t="s">
        <v>12586</v>
      </c>
      <c r="AS245" t="s">
        <v>12587</v>
      </c>
      <c r="AT245" t="s">
        <v>3591</v>
      </c>
      <c r="AU245" t="s">
        <v>12588</v>
      </c>
      <c r="AV245" t="s">
        <v>12589</v>
      </c>
      <c r="AW245" t="s">
        <v>12590</v>
      </c>
      <c r="AX245" t="s">
        <v>12591</v>
      </c>
      <c r="AY245" t="s">
        <v>11187</v>
      </c>
      <c r="AZ245" t="s">
        <v>12592</v>
      </c>
      <c r="BA245" t="s">
        <v>12593</v>
      </c>
      <c r="BB245" t="s">
        <v>12594</v>
      </c>
      <c r="BC245" t="s">
        <v>12595</v>
      </c>
      <c r="BD245" t="s">
        <v>12596</v>
      </c>
      <c r="BE245" t="s">
        <v>12597</v>
      </c>
      <c r="BF245" t="s">
        <v>12598</v>
      </c>
      <c r="BG245" t="s">
        <v>12599</v>
      </c>
      <c r="BH245" t="s">
        <v>12600</v>
      </c>
      <c r="BI245" t="s">
        <v>12601</v>
      </c>
      <c r="BJ245" t="s">
        <v>12602</v>
      </c>
      <c r="BK245" t="s">
        <v>12603</v>
      </c>
      <c r="BL245" t="s">
        <v>12604</v>
      </c>
      <c r="BM245" t="s">
        <v>12605</v>
      </c>
      <c r="BN245" t="s">
        <v>12606</v>
      </c>
      <c r="BO245" t="s">
        <v>12607</v>
      </c>
      <c r="BP245" t="s">
        <v>12608</v>
      </c>
      <c r="BQ245" t="s">
        <v>4766</v>
      </c>
      <c r="BR245" t="s">
        <v>12609</v>
      </c>
      <c r="BS245" t="s">
        <v>12610</v>
      </c>
      <c r="BT245" t="s">
        <v>12611</v>
      </c>
      <c r="BU245" t="s">
        <v>12612</v>
      </c>
    </row>
    <row r="246" spans="1:73" x14ac:dyDescent="0.3">
      <c r="A246" t="s">
        <v>12613</v>
      </c>
      <c r="B246" t="s">
        <v>285</v>
      </c>
      <c r="C246" t="s">
        <v>109</v>
      </c>
      <c r="D246" t="s">
        <v>110</v>
      </c>
      <c r="E246" t="s">
        <v>111</v>
      </c>
      <c r="F246" t="s">
        <v>110</v>
      </c>
      <c r="G246" t="s">
        <v>111</v>
      </c>
      <c r="H246" t="s">
        <v>12461</v>
      </c>
      <c r="I246" t="s">
        <v>12462</v>
      </c>
      <c r="J246" t="s">
        <v>12614</v>
      </c>
      <c r="K246" t="s">
        <v>115</v>
      </c>
      <c r="L246" t="s">
        <v>116</v>
      </c>
      <c r="M246" t="s">
        <v>117</v>
      </c>
      <c r="N246" t="s">
        <v>118</v>
      </c>
      <c r="O246" t="s">
        <v>119</v>
      </c>
      <c r="P246" t="s">
        <v>120</v>
      </c>
      <c r="Q246" t="s">
        <v>121</v>
      </c>
      <c r="R246" t="s">
        <v>122</v>
      </c>
      <c r="S246" t="s">
        <v>108</v>
      </c>
      <c r="T246" t="s">
        <v>123</v>
      </c>
      <c r="U246" t="s">
        <v>124</v>
      </c>
      <c r="V246" t="s">
        <v>125</v>
      </c>
      <c r="W246" t="s">
        <v>12615</v>
      </c>
      <c r="X246" t="s">
        <v>12616</v>
      </c>
      <c r="Y246" t="s">
        <v>12617</v>
      </c>
      <c r="Z246" t="s">
        <v>12618</v>
      </c>
      <c r="AA246" t="s">
        <v>12619</v>
      </c>
      <c r="AB246" t="s">
        <v>12620</v>
      </c>
      <c r="AC246" t="s">
        <v>12621</v>
      </c>
      <c r="AD246" t="s">
        <v>3291</v>
      </c>
      <c r="AE246" t="s">
        <v>12622</v>
      </c>
      <c r="AF246" t="s">
        <v>12623</v>
      </c>
      <c r="AG246" t="s">
        <v>12624</v>
      </c>
      <c r="AH246" t="s">
        <v>12625</v>
      </c>
      <c r="AI246" t="s">
        <v>12626</v>
      </c>
      <c r="AJ246" t="s">
        <v>12627</v>
      </c>
      <c r="AK246" t="s">
        <v>12628</v>
      </c>
      <c r="AL246" t="s">
        <v>12629</v>
      </c>
      <c r="AM246" t="s">
        <v>12630</v>
      </c>
      <c r="AN246" t="s">
        <v>12631</v>
      </c>
      <c r="AO246" t="s">
        <v>12632</v>
      </c>
      <c r="AP246" t="s">
        <v>12633</v>
      </c>
      <c r="AQ246" t="s">
        <v>12634</v>
      </c>
      <c r="AR246" t="s">
        <v>12635</v>
      </c>
      <c r="AS246" t="s">
        <v>12636</v>
      </c>
      <c r="AT246" t="s">
        <v>12637</v>
      </c>
      <c r="AU246" t="s">
        <v>5471</v>
      </c>
      <c r="AV246" t="s">
        <v>12638</v>
      </c>
      <c r="AW246" t="s">
        <v>12639</v>
      </c>
      <c r="AX246" t="s">
        <v>12640</v>
      </c>
      <c r="AY246" t="s">
        <v>12641</v>
      </c>
      <c r="AZ246" t="s">
        <v>12642</v>
      </c>
      <c r="BA246" t="s">
        <v>12643</v>
      </c>
      <c r="BB246" t="s">
        <v>12644</v>
      </c>
      <c r="BC246" t="s">
        <v>12645</v>
      </c>
      <c r="BD246" t="s">
        <v>12646</v>
      </c>
      <c r="BE246" t="s">
        <v>12647</v>
      </c>
      <c r="BF246" t="s">
        <v>12648</v>
      </c>
      <c r="BG246" t="s">
        <v>12649</v>
      </c>
      <c r="BH246" t="s">
        <v>12650</v>
      </c>
      <c r="BI246" t="s">
        <v>12651</v>
      </c>
      <c r="BJ246" t="s">
        <v>12652</v>
      </c>
      <c r="BK246" t="s">
        <v>12653</v>
      </c>
      <c r="BL246" t="s">
        <v>12654</v>
      </c>
      <c r="BM246" t="s">
        <v>12655</v>
      </c>
      <c r="BN246" t="s">
        <v>12656</v>
      </c>
      <c r="BO246" t="s">
        <v>12657</v>
      </c>
      <c r="BP246" t="s">
        <v>12658</v>
      </c>
      <c r="BQ246" t="s">
        <v>10893</v>
      </c>
      <c r="BR246" t="s">
        <v>12659</v>
      </c>
      <c r="BS246" t="s">
        <v>12660</v>
      </c>
      <c r="BT246" t="s">
        <v>12661</v>
      </c>
      <c r="BU246" t="s">
        <v>12662</v>
      </c>
    </row>
    <row r="247" spans="1:73" x14ac:dyDescent="0.3">
      <c r="A247" t="s">
        <v>12663</v>
      </c>
      <c r="B247" t="s">
        <v>339</v>
      </c>
      <c r="C247" t="s">
        <v>109</v>
      </c>
      <c r="D247" t="s">
        <v>110</v>
      </c>
      <c r="E247" t="s">
        <v>111</v>
      </c>
      <c r="F247" t="s">
        <v>110</v>
      </c>
      <c r="G247" t="s">
        <v>111</v>
      </c>
      <c r="H247" t="s">
        <v>12461</v>
      </c>
      <c r="I247" t="s">
        <v>12462</v>
      </c>
      <c r="J247" t="s">
        <v>12664</v>
      </c>
      <c r="K247" t="s">
        <v>115</v>
      </c>
      <c r="L247" t="s">
        <v>116</v>
      </c>
      <c r="M247" t="s">
        <v>117</v>
      </c>
      <c r="N247" t="s">
        <v>118</v>
      </c>
      <c r="O247" t="s">
        <v>119</v>
      </c>
      <c r="P247" t="s">
        <v>120</v>
      </c>
      <c r="Q247" t="s">
        <v>121</v>
      </c>
      <c r="R247" t="s">
        <v>122</v>
      </c>
      <c r="S247" t="s">
        <v>108</v>
      </c>
      <c r="T247" t="s">
        <v>123</v>
      </c>
      <c r="U247" t="s">
        <v>124</v>
      </c>
      <c r="V247" t="s">
        <v>125</v>
      </c>
      <c r="W247" t="s">
        <v>12665</v>
      </c>
      <c r="X247" t="s">
        <v>12666</v>
      </c>
      <c r="Y247" t="s">
        <v>12667</v>
      </c>
      <c r="Z247" t="s">
        <v>12668</v>
      </c>
      <c r="AA247" t="s">
        <v>12669</v>
      </c>
      <c r="AB247" t="s">
        <v>12670</v>
      </c>
      <c r="AC247" t="s">
        <v>12671</v>
      </c>
      <c r="AD247" t="s">
        <v>12672</v>
      </c>
      <c r="AE247" t="s">
        <v>12673</v>
      </c>
      <c r="AF247" t="s">
        <v>12674</v>
      </c>
      <c r="AG247" t="s">
        <v>12675</v>
      </c>
      <c r="AH247" t="s">
        <v>12676</v>
      </c>
      <c r="AI247" t="s">
        <v>12677</v>
      </c>
      <c r="AJ247" t="s">
        <v>12678</v>
      </c>
      <c r="AK247" t="s">
        <v>12679</v>
      </c>
      <c r="AL247" t="s">
        <v>11261</v>
      </c>
      <c r="AM247" t="s">
        <v>12680</v>
      </c>
      <c r="AN247" t="s">
        <v>8415</v>
      </c>
      <c r="AO247" t="s">
        <v>12681</v>
      </c>
      <c r="AP247" t="s">
        <v>12682</v>
      </c>
      <c r="AQ247" t="s">
        <v>12683</v>
      </c>
      <c r="AR247" t="s">
        <v>12684</v>
      </c>
      <c r="AS247" t="s">
        <v>12685</v>
      </c>
      <c r="AT247" t="s">
        <v>12686</v>
      </c>
      <c r="AU247" t="s">
        <v>12687</v>
      </c>
      <c r="AV247" t="s">
        <v>12688</v>
      </c>
      <c r="AW247" t="s">
        <v>12689</v>
      </c>
      <c r="AX247" t="s">
        <v>12690</v>
      </c>
      <c r="AY247" t="s">
        <v>12691</v>
      </c>
      <c r="AZ247" t="s">
        <v>12692</v>
      </c>
      <c r="BA247" t="s">
        <v>12693</v>
      </c>
      <c r="BB247" t="s">
        <v>12694</v>
      </c>
      <c r="BC247" t="s">
        <v>12695</v>
      </c>
      <c r="BD247" t="s">
        <v>12696</v>
      </c>
      <c r="BE247" t="s">
        <v>12697</v>
      </c>
      <c r="BF247" t="s">
        <v>12698</v>
      </c>
      <c r="BG247" t="s">
        <v>12699</v>
      </c>
      <c r="BH247" t="s">
        <v>11288</v>
      </c>
      <c r="BI247" t="s">
        <v>12700</v>
      </c>
      <c r="BJ247" t="s">
        <v>12701</v>
      </c>
      <c r="BK247" t="s">
        <v>12702</v>
      </c>
      <c r="BL247" t="s">
        <v>12703</v>
      </c>
      <c r="BM247" t="s">
        <v>12704</v>
      </c>
      <c r="BN247" t="s">
        <v>12705</v>
      </c>
      <c r="BO247" t="s">
        <v>12706</v>
      </c>
      <c r="BP247" t="s">
        <v>12707</v>
      </c>
      <c r="BQ247" t="s">
        <v>12708</v>
      </c>
      <c r="BR247" t="s">
        <v>12709</v>
      </c>
      <c r="BS247" t="s">
        <v>12710</v>
      </c>
      <c r="BT247" t="s">
        <v>12711</v>
      </c>
      <c r="BU247" t="s">
        <v>12712</v>
      </c>
    </row>
    <row r="248" spans="1:73" x14ac:dyDescent="0.3">
      <c r="A248" t="s">
        <v>12713</v>
      </c>
      <c r="B248" t="s">
        <v>393</v>
      </c>
      <c r="C248" t="s">
        <v>109</v>
      </c>
      <c r="D248" t="s">
        <v>110</v>
      </c>
      <c r="E248" t="s">
        <v>111</v>
      </c>
      <c r="F248" t="s">
        <v>110</v>
      </c>
      <c r="G248" t="s">
        <v>111</v>
      </c>
      <c r="H248" t="s">
        <v>12461</v>
      </c>
      <c r="I248" t="s">
        <v>12462</v>
      </c>
      <c r="J248" t="s">
        <v>12714</v>
      </c>
      <c r="K248" t="s">
        <v>115</v>
      </c>
      <c r="L248" t="s">
        <v>116</v>
      </c>
      <c r="M248" t="s">
        <v>117</v>
      </c>
      <c r="N248" t="s">
        <v>118</v>
      </c>
      <c r="O248" t="s">
        <v>119</v>
      </c>
      <c r="P248" t="s">
        <v>120</v>
      </c>
      <c r="Q248" t="s">
        <v>121</v>
      </c>
      <c r="R248" t="s">
        <v>122</v>
      </c>
      <c r="S248" t="s">
        <v>108</v>
      </c>
      <c r="T248" t="s">
        <v>123</v>
      </c>
      <c r="U248" t="s">
        <v>124</v>
      </c>
      <c r="V248" t="s">
        <v>125</v>
      </c>
      <c r="W248" t="s">
        <v>12715</v>
      </c>
      <c r="X248" t="s">
        <v>12716</v>
      </c>
      <c r="Y248" t="s">
        <v>12717</v>
      </c>
      <c r="Z248" t="s">
        <v>12718</v>
      </c>
      <c r="AA248" t="s">
        <v>1149</v>
      </c>
      <c r="AB248" t="s">
        <v>12719</v>
      </c>
      <c r="AC248" t="s">
        <v>12720</v>
      </c>
      <c r="AD248" t="s">
        <v>8479</v>
      </c>
      <c r="AE248" t="s">
        <v>12721</v>
      </c>
      <c r="AF248" t="s">
        <v>12722</v>
      </c>
      <c r="AG248" t="s">
        <v>12723</v>
      </c>
      <c r="AH248" t="s">
        <v>12724</v>
      </c>
      <c r="AI248" t="s">
        <v>12725</v>
      </c>
      <c r="AJ248" t="s">
        <v>12726</v>
      </c>
      <c r="AK248" t="s">
        <v>12727</v>
      </c>
      <c r="AL248" t="s">
        <v>12728</v>
      </c>
      <c r="AM248" t="s">
        <v>12729</v>
      </c>
      <c r="AN248" t="s">
        <v>12730</v>
      </c>
      <c r="AO248" t="s">
        <v>12731</v>
      </c>
      <c r="AP248" t="s">
        <v>12732</v>
      </c>
      <c r="AQ248" t="s">
        <v>12733</v>
      </c>
      <c r="AR248" t="s">
        <v>7384</v>
      </c>
      <c r="AS248" t="s">
        <v>12734</v>
      </c>
      <c r="AT248" t="s">
        <v>12735</v>
      </c>
      <c r="AU248" t="s">
        <v>12736</v>
      </c>
      <c r="AV248" t="s">
        <v>12737</v>
      </c>
      <c r="AW248" t="s">
        <v>12738</v>
      </c>
      <c r="AX248" t="s">
        <v>12739</v>
      </c>
      <c r="AY248" t="s">
        <v>12740</v>
      </c>
      <c r="AZ248" t="s">
        <v>12741</v>
      </c>
      <c r="BA248" t="s">
        <v>12742</v>
      </c>
      <c r="BB248" t="s">
        <v>12743</v>
      </c>
      <c r="BC248" t="s">
        <v>12744</v>
      </c>
      <c r="BD248" t="s">
        <v>1545</v>
      </c>
      <c r="BE248" t="s">
        <v>12745</v>
      </c>
      <c r="BF248" t="s">
        <v>5218</v>
      </c>
      <c r="BG248" t="s">
        <v>12746</v>
      </c>
      <c r="BH248" t="s">
        <v>12747</v>
      </c>
      <c r="BI248" t="s">
        <v>12748</v>
      </c>
      <c r="BJ248" t="s">
        <v>12749</v>
      </c>
      <c r="BK248" t="s">
        <v>12750</v>
      </c>
      <c r="BL248" t="s">
        <v>12751</v>
      </c>
      <c r="BM248" t="s">
        <v>12752</v>
      </c>
      <c r="BN248" t="s">
        <v>12753</v>
      </c>
      <c r="BO248" t="s">
        <v>12754</v>
      </c>
      <c r="BP248" t="s">
        <v>12755</v>
      </c>
      <c r="BQ248" t="s">
        <v>12756</v>
      </c>
      <c r="BR248" t="s">
        <v>12757</v>
      </c>
      <c r="BS248" t="s">
        <v>12758</v>
      </c>
      <c r="BT248" t="s">
        <v>12759</v>
      </c>
      <c r="BU248" t="s">
        <v>12760</v>
      </c>
    </row>
    <row r="249" spans="1:73" x14ac:dyDescent="0.3">
      <c r="A249" t="s">
        <v>12761</v>
      </c>
      <c r="B249" t="s">
        <v>447</v>
      </c>
      <c r="C249" t="s">
        <v>109</v>
      </c>
      <c r="D249" t="s">
        <v>110</v>
      </c>
      <c r="E249" t="s">
        <v>111</v>
      </c>
      <c r="F249" t="s">
        <v>110</v>
      </c>
      <c r="G249" t="s">
        <v>111</v>
      </c>
      <c r="H249" t="s">
        <v>12461</v>
      </c>
      <c r="I249" t="s">
        <v>12462</v>
      </c>
      <c r="J249" t="s">
        <v>12762</v>
      </c>
      <c r="K249" t="s">
        <v>115</v>
      </c>
      <c r="L249" t="s">
        <v>116</v>
      </c>
      <c r="M249" t="s">
        <v>117</v>
      </c>
      <c r="N249" t="s">
        <v>118</v>
      </c>
      <c r="O249" t="s">
        <v>119</v>
      </c>
      <c r="P249" t="s">
        <v>120</v>
      </c>
      <c r="Q249" t="s">
        <v>121</v>
      </c>
      <c r="R249" t="s">
        <v>122</v>
      </c>
      <c r="S249" t="s">
        <v>108</v>
      </c>
      <c r="T249" t="s">
        <v>123</v>
      </c>
      <c r="U249" t="s">
        <v>124</v>
      </c>
      <c r="V249" t="s">
        <v>125</v>
      </c>
      <c r="W249" t="s">
        <v>12763</v>
      </c>
      <c r="X249" t="s">
        <v>12764</v>
      </c>
      <c r="Y249" t="s">
        <v>12765</v>
      </c>
      <c r="Z249" t="s">
        <v>12766</v>
      </c>
      <c r="AA249" t="s">
        <v>12767</v>
      </c>
      <c r="AB249" t="s">
        <v>12768</v>
      </c>
      <c r="AC249" t="s">
        <v>12769</v>
      </c>
      <c r="AD249" t="s">
        <v>12770</v>
      </c>
      <c r="AE249" t="s">
        <v>12771</v>
      </c>
      <c r="AF249" t="s">
        <v>12772</v>
      </c>
      <c r="AG249" t="s">
        <v>12773</v>
      </c>
      <c r="AH249" t="s">
        <v>7066</v>
      </c>
      <c r="AI249" t="s">
        <v>12774</v>
      </c>
      <c r="AJ249" t="s">
        <v>12420</v>
      </c>
      <c r="AK249" t="s">
        <v>12775</v>
      </c>
      <c r="AL249" t="s">
        <v>12776</v>
      </c>
      <c r="AM249" t="s">
        <v>12777</v>
      </c>
      <c r="AN249" t="s">
        <v>12778</v>
      </c>
      <c r="AO249" t="s">
        <v>12779</v>
      </c>
      <c r="AP249" t="s">
        <v>12780</v>
      </c>
      <c r="AQ249" t="s">
        <v>12781</v>
      </c>
      <c r="AR249" t="s">
        <v>12782</v>
      </c>
      <c r="AS249" t="s">
        <v>12783</v>
      </c>
      <c r="AT249" t="s">
        <v>12784</v>
      </c>
      <c r="AU249" t="s">
        <v>12785</v>
      </c>
      <c r="AV249" t="s">
        <v>12786</v>
      </c>
      <c r="AW249" t="s">
        <v>12787</v>
      </c>
      <c r="AX249" t="s">
        <v>12788</v>
      </c>
      <c r="AY249" t="s">
        <v>12789</v>
      </c>
      <c r="AZ249" t="s">
        <v>12790</v>
      </c>
      <c r="BA249" t="s">
        <v>12791</v>
      </c>
      <c r="BB249" t="s">
        <v>12792</v>
      </c>
      <c r="BC249" t="s">
        <v>12793</v>
      </c>
      <c r="BD249" t="s">
        <v>12794</v>
      </c>
      <c r="BE249" t="s">
        <v>12795</v>
      </c>
      <c r="BF249" t="s">
        <v>12796</v>
      </c>
      <c r="BG249" t="s">
        <v>12797</v>
      </c>
      <c r="BH249" t="s">
        <v>12798</v>
      </c>
      <c r="BI249" t="s">
        <v>12799</v>
      </c>
      <c r="BJ249" t="s">
        <v>12800</v>
      </c>
      <c r="BK249" t="s">
        <v>12801</v>
      </c>
      <c r="BL249" t="s">
        <v>12802</v>
      </c>
      <c r="BM249" t="s">
        <v>12803</v>
      </c>
      <c r="BN249" t="s">
        <v>12804</v>
      </c>
      <c r="BO249" t="s">
        <v>12805</v>
      </c>
      <c r="BP249" t="s">
        <v>4190</v>
      </c>
      <c r="BQ249" t="s">
        <v>12806</v>
      </c>
      <c r="BR249" t="s">
        <v>12807</v>
      </c>
      <c r="BS249" t="s">
        <v>12808</v>
      </c>
      <c r="BT249" t="s">
        <v>12809</v>
      </c>
      <c r="BU249" t="s">
        <v>12810</v>
      </c>
    </row>
    <row r="250" spans="1:73" x14ac:dyDescent="0.3">
      <c r="A250" t="s">
        <v>12811</v>
      </c>
      <c r="B250" t="s">
        <v>501</v>
      </c>
      <c r="C250" t="s">
        <v>109</v>
      </c>
      <c r="D250" t="s">
        <v>110</v>
      </c>
      <c r="E250" t="s">
        <v>111</v>
      </c>
      <c r="F250" t="s">
        <v>110</v>
      </c>
      <c r="G250" t="s">
        <v>111</v>
      </c>
      <c r="H250" t="s">
        <v>12461</v>
      </c>
      <c r="I250" t="s">
        <v>12462</v>
      </c>
      <c r="J250" t="s">
        <v>12812</v>
      </c>
      <c r="K250" t="s">
        <v>115</v>
      </c>
      <c r="L250" t="s">
        <v>116</v>
      </c>
      <c r="M250" t="s">
        <v>117</v>
      </c>
      <c r="N250" t="s">
        <v>118</v>
      </c>
      <c r="O250" t="s">
        <v>119</v>
      </c>
      <c r="P250" t="s">
        <v>120</v>
      </c>
      <c r="Q250" t="s">
        <v>121</v>
      </c>
      <c r="R250" t="s">
        <v>122</v>
      </c>
      <c r="S250" t="s">
        <v>108</v>
      </c>
      <c r="T250" t="s">
        <v>123</v>
      </c>
      <c r="U250" t="s">
        <v>124</v>
      </c>
      <c r="V250" t="s">
        <v>125</v>
      </c>
      <c r="W250" t="s">
        <v>12813</v>
      </c>
      <c r="X250" t="s">
        <v>5657</v>
      </c>
      <c r="Y250" t="s">
        <v>12814</v>
      </c>
      <c r="Z250" t="s">
        <v>12815</v>
      </c>
      <c r="AA250" t="s">
        <v>12816</v>
      </c>
      <c r="AB250" t="s">
        <v>12817</v>
      </c>
      <c r="AC250" t="s">
        <v>12818</v>
      </c>
      <c r="AD250" t="s">
        <v>12819</v>
      </c>
      <c r="AE250" t="s">
        <v>12820</v>
      </c>
      <c r="AF250" t="s">
        <v>12821</v>
      </c>
      <c r="AG250" t="s">
        <v>12822</v>
      </c>
      <c r="AH250" t="s">
        <v>12823</v>
      </c>
      <c r="AI250" t="s">
        <v>12824</v>
      </c>
      <c r="AJ250" t="s">
        <v>12825</v>
      </c>
      <c r="AK250" t="s">
        <v>3111</v>
      </c>
      <c r="AL250" t="s">
        <v>12826</v>
      </c>
      <c r="AM250" t="s">
        <v>12827</v>
      </c>
      <c r="AN250" t="s">
        <v>12828</v>
      </c>
      <c r="AO250" t="s">
        <v>9279</v>
      </c>
      <c r="AP250" t="s">
        <v>12829</v>
      </c>
      <c r="AQ250" t="s">
        <v>12830</v>
      </c>
      <c r="AR250" t="s">
        <v>12831</v>
      </c>
      <c r="AS250" t="s">
        <v>12832</v>
      </c>
      <c r="AT250" t="s">
        <v>12833</v>
      </c>
      <c r="AU250" t="s">
        <v>12834</v>
      </c>
      <c r="AV250" t="s">
        <v>12835</v>
      </c>
      <c r="AW250" t="s">
        <v>12836</v>
      </c>
      <c r="AX250" t="s">
        <v>12837</v>
      </c>
      <c r="AY250" t="s">
        <v>12838</v>
      </c>
      <c r="AZ250" t="s">
        <v>12839</v>
      </c>
      <c r="BA250" t="s">
        <v>12840</v>
      </c>
      <c r="BB250" t="s">
        <v>12841</v>
      </c>
      <c r="BC250" t="s">
        <v>12842</v>
      </c>
      <c r="BD250" t="s">
        <v>12843</v>
      </c>
      <c r="BE250" t="s">
        <v>3135</v>
      </c>
      <c r="BF250" t="s">
        <v>12844</v>
      </c>
      <c r="BG250" t="s">
        <v>3127</v>
      </c>
      <c r="BH250" t="s">
        <v>12845</v>
      </c>
      <c r="BI250" t="s">
        <v>12846</v>
      </c>
      <c r="BJ250" t="s">
        <v>8590</v>
      </c>
      <c r="BK250" t="s">
        <v>5674</v>
      </c>
      <c r="BL250" t="s">
        <v>12847</v>
      </c>
      <c r="BM250" t="s">
        <v>12848</v>
      </c>
      <c r="BN250" t="s">
        <v>12849</v>
      </c>
      <c r="BO250" t="s">
        <v>12850</v>
      </c>
      <c r="BP250" t="s">
        <v>12851</v>
      </c>
      <c r="BQ250" t="s">
        <v>12852</v>
      </c>
      <c r="BR250" t="s">
        <v>12853</v>
      </c>
      <c r="BS250" t="s">
        <v>12854</v>
      </c>
      <c r="BT250" t="s">
        <v>12855</v>
      </c>
      <c r="BU250" t="s">
        <v>12856</v>
      </c>
    </row>
    <row r="251" spans="1:73" x14ac:dyDescent="0.3">
      <c r="A251" t="s">
        <v>12857</v>
      </c>
      <c r="B251" t="s">
        <v>555</v>
      </c>
      <c r="C251" t="s">
        <v>109</v>
      </c>
      <c r="D251" t="s">
        <v>110</v>
      </c>
      <c r="E251" t="s">
        <v>111</v>
      </c>
      <c r="F251" t="s">
        <v>110</v>
      </c>
      <c r="G251" t="s">
        <v>111</v>
      </c>
      <c r="H251" t="s">
        <v>12461</v>
      </c>
      <c r="I251" t="s">
        <v>12462</v>
      </c>
      <c r="J251" t="s">
        <v>12858</v>
      </c>
      <c r="K251" t="s">
        <v>115</v>
      </c>
      <c r="L251" t="s">
        <v>116</v>
      </c>
      <c r="M251" t="s">
        <v>117</v>
      </c>
      <c r="N251" t="s">
        <v>118</v>
      </c>
      <c r="O251" t="s">
        <v>119</v>
      </c>
      <c r="P251" t="s">
        <v>120</v>
      </c>
      <c r="Q251" t="s">
        <v>121</v>
      </c>
      <c r="R251" t="s">
        <v>122</v>
      </c>
      <c r="S251" t="s">
        <v>108</v>
      </c>
      <c r="T251" t="s">
        <v>123</v>
      </c>
      <c r="U251" t="s">
        <v>124</v>
      </c>
      <c r="V251" t="s">
        <v>125</v>
      </c>
      <c r="W251" t="s">
        <v>12859</v>
      </c>
      <c r="X251" t="s">
        <v>12860</v>
      </c>
      <c r="Y251" t="s">
        <v>12861</v>
      </c>
      <c r="Z251" t="s">
        <v>12862</v>
      </c>
      <c r="AA251" t="s">
        <v>12863</v>
      </c>
      <c r="AB251" t="s">
        <v>12864</v>
      </c>
      <c r="AC251" t="s">
        <v>12865</v>
      </c>
      <c r="AD251" t="s">
        <v>12866</v>
      </c>
      <c r="AE251" t="s">
        <v>12867</v>
      </c>
      <c r="AF251" t="s">
        <v>12868</v>
      </c>
      <c r="AG251" t="s">
        <v>12869</v>
      </c>
      <c r="AH251" t="s">
        <v>12870</v>
      </c>
      <c r="AI251" t="s">
        <v>12871</v>
      </c>
      <c r="AJ251" t="s">
        <v>12872</v>
      </c>
      <c r="AK251" t="s">
        <v>12873</v>
      </c>
      <c r="AL251" t="s">
        <v>12874</v>
      </c>
      <c r="AM251" t="s">
        <v>12875</v>
      </c>
      <c r="AN251" t="s">
        <v>12876</v>
      </c>
      <c r="AO251" t="s">
        <v>12877</v>
      </c>
      <c r="AP251" t="s">
        <v>12878</v>
      </c>
      <c r="AQ251" t="s">
        <v>12879</v>
      </c>
      <c r="AR251" t="s">
        <v>12880</v>
      </c>
      <c r="AS251" t="s">
        <v>12881</v>
      </c>
      <c r="AT251" t="s">
        <v>12882</v>
      </c>
      <c r="AU251" t="s">
        <v>12883</v>
      </c>
      <c r="AV251" t="s">
        <v>12884</v>
      </c>
      <c r="AW251" t="s">
        <v>12885</v>
      </c>
      <c r="AX251" t="s">
        <v>6094</v>
      </c>
      <c r="AY251" t="s">
        <v>5735</v>
      </c>
      <c r="AZ251" t="s">
        <v>2455</v>
      </c>
      <c r="BA251" t="s">
        <v>12886</v>
      </c>
      <c r="BB251" t="s">
        <v>12887</v>
      </c>
      <c r="BC251" t="s">
        <v>3923</v>
      </c>
      <c r="BD251" t="s">
        <v>12888</v>
      </c>
      <c r="BE251" t="s">
        <v>12885</v>
      </c>
      <c r="BF251" t="s">
        <v>12889</v>
      </c>
      <c r="BG251" t="s">
        <v>12890</v>
      </c>
      <c r="BH251" t="s">
        <v>12891</v>
      </c>
      <c r="BI251" t="s">
        <v>12892</v>
      </c>
      <c r="BJ251" t="s">
        <v>12893</v>
      </c>
      <c r="BK251" t="s">
        <v>12894</v>
      </c>
      <c r="BL251" t="s">
        <v>12895</v>
      </c>
      <c r="BM251" t="s">
        <v>12896</v>
      </c>
      <c r="BN251" t="s">
        <v>12897</v>
      </c>
      <c r="BO251" t="s">
        <v>12898</v>
      </c>
      <c r="BP251" t="s">
        <v>12899</v>
      </c>
      <c r="BQ251" t="s">
        <v>12900</v>
      </c>
      <c r="BR251" t="s">
        <v>12901</v>
      </c>
      <c r="BS251" t="s">
        <v>12902</v>
      </c>
      <c r="BT251" t="s">
        <v>12903</v>
      </c>
      <c r="BU251" t="s">
        <v>12904</v>
      </c>
    </row>
    <row r="252" spans="1:73" x14ac:dyDescent="0.3">
      <c r="A252" t="s">
        <v>12905</v>
      </c>
      <c r="B252" t="s">
        <v>609</v>
      </c>
      <c r="C252" t="s">
        <v>109</v>
      </c>
      <c r="D252" t="s">
        <v>110</v>
      </c>
      <c r="E252" t="s">
        <v>111</v>
      </c>
      <c r="F252" t="s">
        <v>110</v>
      </c>
      <c r="G252" t="s">
        <v>111</v>
      </c>
      <c r="H252" t="s">
        <v>12461</v>
      </c>
      <c r="I252" t="s">
        <v>12462</v>
      </c>
      <c r="J252" t="s">
        <v>12906</v>
      </c>
      <c r="K252" t="s">
        <v>115</v>
      </c>
      <c r="L252" t="s">
        <v>116</v>
      </c>
      <c r="M252" t="s">
        <v>117</v>
      </c>
      <c r="N252" t="s">
        <v>118</v>
      </c>
      <c r="O252" t="s">
        <v>119</v>
      </c>
      <c r="P252" t="s">
        <v>120</v>
      </c>
      <c r="Q252" t="s">
        <v>121</v>
      </c>
      <c r="R252" t="s">
        <v>122</v>
      </c>
      <c r="S252" t="s">
        <v>108</v>
      </c>
      <c r="T252" t="s">
        <v>123</v>
      </c>
      <c r="U252" t="s">
        <v>124</v>
      </c>
      <c r="V252" t="s">
        <v>125</v>
      </c>
      <c r="W252" t="s">
        <v>12907</v>
      </c>
      <c r="X252" t="s">
        <v>12908</v>
      </c>
      <c r="Y252" t="s">
        <v>12909</v>
      </c>
      <c r="Z252" t="s">
        <v>12910</v>
      </c>
      <c r="AA252" t="s">
        <v>12911</v>
      </c>
      <c r="AB252" t="s">
        <v>12912</v>
      </c>
      <c r="AC252" t="s">
        <v>12913</v>
      </c>
      <c r="AD252" t="s">
        <v>12914</v>
      </c>
      <c r="AE252" t="s">
        <v>12915</v>
      </c>
      <c r="AF252" t="s">
        <v>12916</v>
      </c>
      <c r="AG252" t="s">
        <v>12917</v>
      </c>
      <c r="AH252" t="s">
        <v>12918</v>
      </c>
      <c r="AI252" t="s">
        <v>12919</v>
      </c>
      <c r="AJ252" t="s">
        <v>2854</v>
      </c>
      <c r="AK252" t="s">
        <v>12920</v>
      </c>
      <c r="AL252" t="s">
        <v>12921</v>
      </c>
      <c r="AM252" t="s">
        <v>12922</v>
      </c>
      <c r="AN252" t="s">
        <v>12923</v>
      </c>
      <c r="AO252" t="s">
        <v>12924</v>
      </c>
      <c r="AP252" t="s">
        <v>12925</v>
      </c>
      <c r="AQ252" t="s">
        <v>12926</v>
      </c>
      <c r="AR252" t="s">
        <v>12927</v>
      </c>
      <c r="AS252" t="s">
        <v>12928</v>
      </c>
      <c r="AT252" t="s">
        <v>12929</v>
      </c>
      <c r="AU252" t="s">
        <v>12930</v>
      </c>
      <c r="AV252" t="s">
        <v>12931</v>
      </c>
      <c r="AW252" t="s">
        <v>12932</v>
      </c>
      <c r="AX252" t="s">
        <v>12933</v>
      </c>
      <c r="AY252" t="s">
        <v>12934</v>
      </c>
      <c r="AZ252" t="s">
        <v>12935</v>
      </c>
      <c r="BA252" t="s">
        <v>12936</v>
      </c>
      <c r="BB252" t="s">
        <v>12937</v>
      </c>
      <c r="BC252" t="s">
        <v>12938</v>
      </c>
      <c r="BD252" t="s">
        <v>12939</v>
      </c>
      <c r="BE252" t="s">
        <v>12940</v>
      </c>
      <c r="BF252" t="s">
        <v>12941</v>
      </c>
      <c r="BG252" t="s">
        <v>12942</v>
      </c>
      <c r="BH252" t="s">
        <v>12943</v>
      </c>
      <c r="BI252" t="s">
        <v>12944</v>
      </c>
      <c r="BJ252" t="s">
        <v>12945</v>
      </c>
      <c r="BK252" t="s">
        <v>12946</v>
      </c>
      <c r="BL252" t="s">
        <v>12947</v>
      </c>
      <c r="BM252" t="s">
        <v>12948</v>
      </c>
      <c r="BN252" t="s">
        <v>12949</v>
      </c>
      <c r="BO252" t="s">
        <v>12950</v>
      </c>
      <c r="BP252" t="s">
        <v>12951</v>
      </c>
      <c r="BQ252" t="s">
        <v>12952</v>
      </c>
      <c r="BR252" t="s">
        <v>12953</v>
      </c>
      <c r="BS252" t="s">
        <v>12954</v>
      </c>
      <c r="BT252" t="s">
        <v>12955</v>
      </c>
      <c r="BU252" t="s">
        <v>12956</v>
      </c>
    </row>
    <row r="253" spans="1:73" x14ac:dyDescent="0.3">
      <c r="A253" t="s">
        <v>12957</v>
      </c>
      <c r="B253" t="s">
        <v>663</v>
      </c>
      <c r="C253" t="s">
        <v>109</v>
      </c>
      <c r="D253" t="s">
        <v>110</v>
      </c>
      <c r="E253" t="s">
        <v>111</v>
      </c>
      <c r="F253" t="s">
        <v>110</v>
      </c>
      <c r="G253" t="s">
        <v>111</v>
      </c>
      <c r="H253" t="s">
        <v>12461</v>
      </c>
      <c r="I253" t="s">
        <v>12462</v>
      </c>
      <c r="J253" t="s">
        <v>12958</v>
      </c>
      <c r="K253" t="s">
        <v>115</v>
      </c>
      <c r="L253" t="s">
        <v>116</v>
      </c>
      <c r="M253" t="s">
        <v>117</v>
      </c>
      <c r="N253" t="s">
        <v>118</v>
      </c>
      <c r="O253" t="s">
        <v>119</v>
      </c>
      <c r="P253" t="s">
        <v>120</v>
      </c>
      <c r="Q253" t="s">
        <v>121</v>
      </c>
      <c r="R253" t="s">
        <v>122</v>
      </c>
      <c r="S253" t="s">
        <v>108</v>
      </c>
      <c r="T253" t="s">
        <v>123</v>
      </c>
      <c r="U253" t="s">
        <v>124</v>
      </c>
      <c r="V253" t="s">
        <v>125</v>
      </c>
      <c r="W253" t="s">
        <v>12959</v>
      </c>
      <c r="X253" t="s">
        <v>12960</v>
      </c>
      <c r="Y253" t="s">
        <v>12961</v>
      </c>
      <c r="Z253" t="s">
        <v>12962</v>
      </c>
      <c r="AA253" t="s">
        <v>12963</v>
      </c>
      <c r="AB253" t="s">
        <v>12964</v>
      </c>
      <c r="AC253" t="s">
        <v>12965</v>
      </c>
      <c r="AD253" t="s">
        <v>12966</v>
      </c>
      <c r="AE253" t="s">
        <v>12967</v>
      </c>
      <c r="AF253" t="s">
        <v>12968</v>
      </c>
      <c r="AG253" t="s">
        <v>1800</v>
      </c>
      <c r="AH253" t="s">
        <v>12969</v>
      </c>
      <c r="AI253" t="s">
        <v>12970</v>
      </c>
      <c r="AJ253" t="s">
        <v>12971</v>
      </c>
      <c r="AK253" t="s">
        <v>12972</v>
      </c>
      <c r="AL253" t="s">
        <v>12973</v>
      </c>
      <c r="AM253" t="s">
        <v>12974</v>
      </c>
      <c r="AN253" t="s">
        <v>12975</v>
      </c>
      <c r="AO253" t="s">
        <v>12976</v>
      </c>
      <c r="AP253" t="s">
        <v>12977</v>
      </c>
      <c r="AQ253" t="s">
        <v>12978</v>
      </c>
      <c r="AR253" t="s">
        <v>12979</v>
      </c>
      <c r="AS253" t="s">
        <v>12980</v>
      </c>
      <c r="AT253" t="s">
        <v>9444</v>
      </c>
      <c r="AU253" t="s">
        <v>12981</v>
      </c>
      <c r="AV253" t="s">
        <v>12982</v>
      </c>
      <c r="AW253" t="s">
        <v>12983</v>
      </c>
      <c r="AX253" t="s">
        <v>12984</v>
      </c>
      <c r="AY253" t="s">
        <v>12985</v>
      </c>
      <c r="AZ253" t="s">
        <v>12986</v>
      </c>
      <c r="BA253" t="s">
        <v>6181</v>
      </c>
      <c r="BB253" t="s">
        <v>12987</v>
      </c>
      <c r="BC253" t="s">
        <v>12988</v>
      </c>
      <c r="BD253" t="s">
        <v>10503</v>
      </c>
      <c r="BE253" t="s">
        <v>11228</v>
      </c>
      <c r="BF253" t="s">
        <v>6912</v>
      </c>
      <c r="BG253" t="s">
        <v>6564</v>
      </c>
      <c r="BH253" t="s">
        <v>12989</v>
      </c>
      <c r="BI253" t="s">
        <v>12990</v>
      </c>
      <c r="BJ253" t="s">
        <v>12991</v>
      </c>
      <c r="BK253" t="s">
        <v>12992</v>
      </c>
      <c r="BL253" t="s">
        <v>12993</v>
      </c>
      <c r="BM253" t="s">
        <v>12994</v>
      </c>
      <c r="BN253" t="s">
        <v>12995</v>
      </c>
      <c r="BO253" t="s">
        <v>12996</v>
      </c>
      <c r="BP253" t="s">
        <v>12997</v>
      </c>
      <c r="BQ253" t="s">
        <v>12998</v>
      </c>
      <c r="BR253" t="s">
        <v>12999</v>
      </c>
      <c r="BS253" t="s">
        <v>13000</v>
      </c>
      <c r="BT253" t="s">
        <v>13001</v>
      </c>
      <c r="BU253" t="s">
        <v>13002</v>
      </c>
    </row>
    <row r="254" spans="1:73" x14ac:dyDescent="0.3">
      <c r="A254" t="s">
        <v>13003</v>
      </c>
      <c r="B254" t="s">
        <v>717</v>
      </c>
      <c r="C254" t="s">
        <v>109</v>
      </c>
      <c r="D254" t="s">
        <v>110</v>
      </c>
      <c r="E254" t="s">
        <v>111</v>
      </c>
      <c r="F254" t="s">
        <v>110</v>
      </c>
      <c r="G254" t="s">
        <v>111</v>
      </c>
      <c r="H254" t="s">
        <v>12461</v>
      </c>
      <c r="I254" t="s">
        <v>12462</v>
      </c>
      <c r="J254" t="s">
        <v>13004</v>
      </c>
      <c r="K254" t="s">
        <v>115</v>
      </c>
      <c r="L254" t="s">
        <v>116</v>
      </c>
      <c r="M254" t="s">
        <v>117</v>
      </c>
      <c r="N254" t="s">
        <v>118</v>
      </c>
      <c r="O254" t="s">
        <v>119</v>
      </c>
      <c r="P254" t="s">
        <v>120</v>
      </c>
      <c r="Q254" t="s">
        <v>121</v>
      </c>
      <c r="R254" t="s">
        <v>122</v>
      </c>
      <c r="S254" t="s">
        <v>108</v>
      </c>
      <c r="T254" t="s">
        <v>123</v>
      </c>
      <c r="U254" t="s">
        <v>124</v>
      </c>
      <c r="V254" t="s">
        <v>125</v>
      </c>
      <c r="W254" t="s">
        <v>13005</v>
      </c>
      <c r="X254" t="s">
        <v>13006</v>
      </c>
      <c r="Y254" t="s">
        <v>13007</v>
      </c>
      <c r="Z254" t="s">
        <v>13008</v>
      </c>
      <c r="AA254" t="s">
        <v>13009</v>
      </c>
      <c r="AB254" t="s">
        <v>13010</v>
      </c>
      <c r="AC254" t="s">
        <v>13011</v>
      </c>
      <c r="AD254" t="s">
        <v>13012</v>
      </c>
      <c r="AE254" t="s">
        <v>13013</v>
      </c>
      <c r="AF254" t="s">
        <v>13014</v>
      </c>
      <c r="AG254" t="s">
        <v>13015</v>
      </c>
      <c r="AH254" t="s">
        <v>13016</v>
      </c>
      <c r="AI254" t="s">
        <v>13017</v>
      </c>
      <c r="AJ254" t="s">
        <v>13018</v>
      </c>
      <c r="AK254" t="s">
        <v>13019</v>
      </c>
      <c r="AL254" t="s">
        <v>13020</v>
      </c>
      <c r="AM254" t="s">
        <v>13021</v>
      </c>
      <c r="AN254" t="s">
        <v>13022</v>
      </c>
      <c r="AO254" t="s">
        <v>13023</v>
      </c>
      <c r="AP254" t="s">
        <v>13024</v>
      </c>
      <c r="AQ254" t="s">
        <v>13025</v>
      </c>
      <c r="AR254" t="s">
        <v>13026</v>
      </c>
      <c r="AS254" t="s">
        <v>9870</v>
      </c>
      <c r="AT254" t="s">
        <v>13027</v>
      </c>
      <c r="AU254" t="s">
        <v>13028</v>
      </c>
      <c r="AV254" t="s">
        <v>13029</v>
      </c>
      <c r="AW254" t="s">
        <v>10914</v>
      </c>
      <c r="AX254" t="s">
        <v>13030</v>
      </c>
      <c r="AY254" t="s">
        <v>2216</v>
      </c>
      <c r="AZ254" t="s">
        <v>13031</v>
      </c>
      <c r="BA254" t="s">
        <v>13032</v>
      </c>
      <c r="BB254" t="s">
        <v>13033</v>
      </c>
      <c r="BC254" t="s">
        <v>13034</v>
      </c>
      <c r="BD254" t="s">
        <v>13035</v>
      </c>
      <c r="BE254" t="s">
        <v>13036</v>
      </c>
      <c r="BF254" t="s">
        <v>13037</v>
      </c>
      <c r="BG254" t="s">
        <v>13038</v>
      </c>
      <c r="BH254" t="s">
        <v>13039</v>
      </c>
      <c r="BI254" t="s">
        <v>9484</v>
      </c>
      <c r="BJ254" t="s">
        <v>13040</v>
      </c>
      <c r="BK254" t="s">
        <v>13041</v>
      </c>
      <c r="BL254" t="s">
        <v>13042</v>
      </c>
      <c r="BM254" t="s">
        <v>13043</v>
      </c>
      <c r="BN254" t="s">
        <v>13044</v>
      </c>
      <c r="BO254" t="s">
        <v>13045</v>
      </c>
      <c r="BP254" t="s">
        <v>13046</v>
      </c>
      <c r="BQ254" t="s">
        <v>7206</v>
      </c>
      <c r="BR254" t="s">
        <v>13047</v>
      </c>
      <c r="BS254" t="s">
        <v>13048</v>
      </c>
      <c r="BT254" t="s">
        <v>13049</v>
      </c>
      <c r="BU254" t="s">
        <v>13050</v>
      </c>
    </row>
    <row r="255" spans="1:73" x14ac:dyDescent="0.3">
      <c r="A255" t="s">
        <v>13051</v>
      </c>
      <c r="B255" t="s">
        <v>771</v>
      </c>
      <c r="C255" t="s">
        <v>109</v>
      </c>
      <c r="D255" t="s">
        <v>110</v>
      </c>
      <c r="E255" t="s">
        <v>111</v>
      </c>
      <c r="F255" t="s">
        <v>110</v>
      </c>
      <c r="G255" t="s">
        <v>111</v>
      </c>
      <c r="H255" t="s">
        <v>12461</v>
      </c>
      <c r="I255" t="s">
        <v>12462</v>
      </c>
      <c r="J255" t="s">
        <v>13052</v>
      </c>
      <c r="K255" t="s">
        <v>115</v>
      </c>
      <c r="L255" t="s">
        <v>116</v>
      </c>
      <c r="M255" t="s">
        <v>117</v>
      </c>
      <c r="N255" t="s">
        <v>118</v>
      </c>
      <c r="O255" t="s">
        <v>119</v>
      </c>
      <c r="P255" t="s">
        <v>120</v>
      </c>
      <c r="Q255" t="s">
        <v>121</v>
      </c>
      <c r="R255" t="s">
        <v>122</v>
      </c>
      <c r="S255" t="s">
        <v>108</v>
      </c>
      <c r="T255" t="s">
        <v>123</v>
      </c>
      <c r="U255" t="s">
        <v>124</v>
      </c>
      <c r="V255" t="s">
        <v>125</v>
      </c>
      <c r="W255" t="s">
        <v>13053</v>
      </c>
      <c r="X255" t="s">
        <v>13054</v>
      </c>
      <c r="Y255" t="s">
        <v>13055</v>
      </c>
      <c r="Z255" t="s">
        <v>13056</v>
      </c>
      <c r="AA255" t="s">
        <v>13057</v>
      </c>
      <c r="AB255" t="s">
        <v>13058</v>
      </c>
      <c r="AC255" t="s">
        <v>13059</v>
      </c>
      <c r="AD255" t="s">
        <v>13060</v>
      </c>
      <c r="AE255" t="s">
        <v>13061</v>
      </c>
      <c r="AF255" t="s">
        <v>13062</v>
      </c>
      <c r="AG255" t="s">
        <v>13063</v>
      </c>
      <c r="AH255" t="s">
        <v>13064</v>
      </c>
      <c r="AI255" t="s">
        <v>13065</v>
      </c>
      <c r="AJ255" t="s">
        <v>13066</v>
      </c>
      <c r="AK255" t="s">
        <v>13067</v>
      </c>
      <c r="AL255" t="s">
        <v>13068</v>
      </c>
      <c r="AM255" t="s">
        <v>10268</v>
      </c>
      <c r="AN255" t="s">
        <v>13069</v>
      </c>
      <c r="AO255" t="s">
        <v>13070</v>
      </c>
      <c r="AP255" t="s">
        <v>13071</v>
      </c>
      <c r="AQ255" t="s">
        <v>13072</v>
      </c>
      <c r="AR255" t="s">
        <v>13073</v>
      </c>
      <c r="AS255" t="s">
        <v>13074</v>
      </c>
      <c r="AT255" t="s">
        <v>13075</v>
      </c>
      <c r="AU255" t="s">
        <v>13076</v>
      </c>
      <c r="AV255" t="s">
        <v>13077</v>
      </c>
      <c r="AW255" t="s">
        <v>13078</v>
      </c>
      <c r="AX255" t="s">
        <v>13079</v>
      </c>
      <c r="AY255" t="s">
        <v>13080</v>
      </c>
      <c r="AZ255" t="s">
        <v>13081</v>
      </c>
      <c r="BA255" t="s">
        <v>13082</v>
      </c>
      <c r="BB255" t="s">
        <v>13083</v>
      </c>
      <c r="BC255" t="s">
        <v>13084</v>
      </c>
      <c r="BD255" t="s">
        <v>13085</v>
      </c>
      <c r="BE255" t="s">
        <v>4118</v>
      </c>
      <c r="BF255" t="s">
        <v>13086</v>
      </c>
      <c r="BG255" t="s">
        <v>2289</v>
      </c>
      <c r="BH255" t="s">
        <v>13087</v>
      </c>
      <c r="BI255" t="s">
        <v>13088</v>
      </c>
      <c r="BJ255" t="s">
        <v>13089</v>
      </c>
      <c r="BK255" t="s">
        <v>13090</v>
      </c>
      <c r="BL255" t="s">
        <v>13091</v>
      </c>
      <c r="BM255" t="s">
        <v>13092</v>
      </c>
      <c r="BN255" t="s">
        <v>13093</v>
      </c>
      <c r="BO255" t="s">
        <v>13094</v>
      </c>
      <c r="BP255" t="s">
        <v>13095</v>
      </c>
      <c r="BQ255" t="s">
        <v>13096</v>
      </c>
      <c r="BR255" t="s">
        <v>13097</v>
      </c>
      <c r="BS255" t="s">
        <v>13098</v>
      </c>
      <c r="BT255" t="s">
        <v>13099</v>
      </c>
      <c r="BU255" t="s">
        <v>13100</v>
      </c>
    </row>
    <row r="256" spans="1:73" x14ac:dyDescent="0.3">
      <c r="A256" t="s">
        <v>13101</v>
      </c>
      <c r="B256" t="s">
        <v>824</v>
      </c>
      <c r="C256" t="s">
        <v>109</v>
      </c>
      <c r="D256" t="s">
        <v>110</v>
      </c>
      <c r="E256" t="s">
        <v>111</v>
      </c>
      <c r="F256" t="s">
        <v>110</v>
      </c>
      <c r="G256" t="s">
        <v>111</v>
      </c>
      <c r="H256" t="s">
        <v>12461</v>
      </c>
      <c r="I256" t="s">
        <v>12462</v>
      </c>
      <c r="J256" t="s">
        <v>13102</v>
      </c>
      <c r="K256" t="s">
        <v>115</v>
      </c>
      <c r="L256" t="s">
        <v>116</v>
      </c>
      <c r="M256" t="s">
        <v>117</v>
      </c>
      <c r="N256" t="s">
        <v>118</v>
      </c>
      <c r="O256" t="s">
        <v>119</v>
      </c>
      <c r="P256" t="s">
        <v>120</v>
      </c>
      <c r="Q256" t="s">
        <v>121</v>
      </c>
      <c r="R256" t="s">
        <v>122</v>
      </c>
      <c r="S256" t="s">
        <v>108</v>
      </c>
      <c r="T256" t="s">
        <v>123</v>
      </c>
      <c r="U256" t="s">
        <v>124</v>
      </c>
      <c r="V256" t="s">
        <v>125</v>
      </c>
      <c r="W256" t="s">
        <v>13103</v>
      </c>
      <c r="X256" t="s">
        <v>13104</v>
      </c>
      <c r="Y256" t="s">
        <v>13105</v>
      </c>
      <c r="Z256" t="s">
        <v>13106</v>
      </c>
      <c r="AA256" t="s">
        <v>13107</v>
      </c>
      <c r="AB256" t="s">
        <v>13108</v>
      </c>
      <c r="AC256" t="s">
        <v>13109</v>
      </c>
      <c r="AD256" t="s">
        <v>13110</v>
      </c>
      <c r="AE256" t="s">
        <v>13111</v>
      </c>
      <c r="AF256" t="s">
        <v>9592</v>
      </c>
      <c r="AG256" t="s">
        <v>13112</v>
      </c>
      <c r="AH256" t="s">
        <v>13113</v>
      </c>
      <c r="AI256" t="s">
        <v>13114</v>
      </c>
      <c r="AJ256" t="s">
        <v>13115</v>
      </c>
      <c r="AK256" t="s">
        <v>13116</v>
      </c>
      <c r="AL256" t="s">
        <v>13117</v>
      </c>
      <c r="AM256" t="s">
        <v>13118</v>
      </c>
      <c r="AN256" t="s">
        <v>13119</v>
      </c>
      <c r="AO256" t="s">
        <v>13120</v>
      </c>
      <c r="AP256" t="s">
        <v>13121</v>
      </c>
      <c r="AQ256" t="s">
        <v>13122</v>
      </c>
      <c r="AR256" t="s">
        <v>13123</v>
      </c>
      <c r="AS256" t="s">
        <v>13124</v>
      </c>
      <c r="AT256" t="s">
        <v>13125</v>
      </c>
      <c r="AU256" t="s">
        <v>13126</v>
      </c>
      <c r="AV256" t="s">
        <v>13127</v>
      </c>
      <c r="AW256" t="s">
        <v>13128</v>
      </c>
      <c r="AX256" t="s">
        <v>13129</v>
      </c>
      <c r="AY256" t="s">
        <v>13130</v>
      </c>
      <c r="AZ256" t="s">
        <v>13131</v>
      </c>
      <c r="BA256" t="s">
        <v>13132</v>
      </c>
      <c r="BB256" t="s">
        <v>5984</v>
      </c>
      <c r="BC256" t="s">
        <v>13133</v>
      </c>
      <c r="BD256" t="s">
        <v>13134</v>
      </c>
      <c r="BE256" t="s">
        <v>13135</v>
      </c>
      <c r="BF256" t="s">
        <v>4904</v>
      </c>
      <c r="BG256" t="s">
        <v>13136</v>
      </c>
      <c r="BH256" t="s">
        <v>13137</v>
      </c>
      <c r="BI256" t="s">
        <v>13138</v>
      </c>
      <c r="BJ256" t="s">
        <v>13139</v>
      </c>
      <c r="BK256" t="s">
        <v>13140</v>
      </c>
      <c r="BL256" t="s">
        <v>13141</v>
      </c>
      <c r="BM256" t="s">
        <v>13142</v>
      </c>
      <c r="BN256" t="s">
        <v>13143</v>
      </c>
      <c r="BO256" t="s">
        <v>13144</v>
      </c>
      <c r="BP256" t="s">
        <v>13145</v>
      </c>
      <c r="BQ256" t="s">
        <v>13146</v>
      </c>
      <c r="BR256" t="s">
        <v>13147</v>
      </c>
      <c r="BS256" t="s">
        <v>13148</v>
      </c>
      <c r="BT256" t="s">
        <v>13149</v>
      </c>
      <c r="BU256" t="s">
        <v>13150</v>
      </c>
    </row>
    <row r="257" spans="1:73" x14ac:dyDescent="0.3">
      <c r="A257" t="s">
        <v>13151</v>
      </c>
      <c r="B257" t="s">
        <v>108</v>
      </c>
      <c r="C257" t="s">
        <v>109</v>
      </c>
      <c r="D257" t="s">
        <v>110</v>
      </c>
      <c r="E257" t="s">
        <v>111</v>
      </c>
      <c r="F257" t="s">
        <v>110</v>
      </c>
      <c r="G257" t="s">
        <v>111</v>
      </c>
      <c r="H257" t="s">
        <v>13152</v>
      </c>
      <c r="I257" t="s">
        <v>13153</v>
      </c>
      <c r="J257" t="s">
        <v>13154</v>
      </c>
      <c r="K257" t="s">
        <v>115</v>
      </c>
      <c r="L257" t="s">
        <v>116</v>
      </c>
      <c r="M257" t="s">
        <v>117</v>
      </c>
      <c r="N257" t="s">
        <v>118</v>
      </c>
      <c r="O257" t="s">
        <v>119</v>
      </c>
      <c r="P257" t="s">
        <v>120</v>
      </c>
      <c r="Q257" t="s">
        <v>121</v>
      </c>
      <c r="R257" t="s">
        <v>122</v>
      </c>
      <c r="S257" t="s">
        <v>108</v>
      </c>
      <c r="T257" t="s">
        <v>123</v>
      </c>
      <c r="U257" t="s">
        <v>124</v>
      </c>
      <c r="V257" t="s">
        <v>125</v>
      </c>
      <c r="W257" t="s">
        <v>13155</v>
      </c>
      <c r="X257" t="s">
        <v>13156</v>
      </c>
      <c r="Y257" t="s">
        <v>13157</v>
      </c>
      <c r="Z257" t="s">
        <v>13158</v>
      </c>
      <c r="AA257" t="s">
        <v>13159</v>
      </c>
      <c r="AB257" t="s">
        <v>13160</v>
      </c>
      <c r="AC257" t="s">
        <v>13161</v>
      </c>
      <c r="AD257" t="s">
        <v>13162</v>
      </c>
      <c r="AE257" t="s">
        <v>13163</v>
      </c>
      <c r="AF257" t="s">
        <v>13164</v>
      </c>
      <c r="AG257" t="s">
        <v>13165</v>
      </c>
      <c r="AH257" t="s">
        <v>13166</v>
      </c>
      <c r="AI257" t="s">
        <v>13167</v>
      </c>
      <c r="AJ257" t="s">
        <v>13168</v>
      </c>
      <c r="AK257" t="s">
        <v>13169</v>
      </c>
      <c r="AL257" t="s">
        <v>13170</v>
      </c>
      <c r="AM257" t="s">
        <v>13171</v>
      </c>
      <c r="AN257" t="s">
        <v>13172</v>
      </c>
      <c r="AO257" t="s">
        <v>13173</v>
      </c>
      <c r="AP257" t="s">
        <v>13174</v>
      </c>
      <c r="AQ257" t="s">
        <v>13175</v>
      </c>
      <c r="AR257" t="s">
        <v>13176</v>
      </c>
      <c r="AS257" t="s">
        <v>13177</v>
      </c>
      <c r="AT257" t="s">
        <v>13178</v>
      </c>
      <c r="AU257" t="s">
        <v>13179</v>
      </c>
      <c r="AV257" t="s">
        <v>13180</v>
      </c>
      <c r="AW257" t="s">
        <v>13181</v>
      </c>
      <c r="AX257" t="s">
        <v>13182</v>
      </c>
      <c r="AY257" t="s">
        <v>13183</v>
      </c>
      <c r="AZ257" t="s">
        <v>13184</v>
      </c>
      <c r="BA257" t="s">
        <v>13185</v>
      </c>
      <c r="BB257" t="s">
        <v>13186</v>
      </c>
      <c r="BC257" t="s">
        <v>13187</v>
      </c>
      <c r="BD257" t="s">
        <v>13188</v>
      </c>
      <c r="BE257" t="s">
        <v>13189</v>
      </c>
      <c r="BF257" t="s">
        <v>13190</v>
      </c>
      <c r="BG257" t="s">
        <v>13191</v>
      </c>
      <c r="BH257" t="s">
        <v>13192</v>
      </c>
      <c r="BI257" t="s">
        <v>13193</v>
      </c>
      <c r="BJ257" t="s">
        <v>13194</v>
      </c>
      <c r="BK257" t="s">
        <v>9280</v>
      </c>
      <c r="BL257" t="s">
        <v>13195</v>
      </c>
      <c r="BM257" t="s">
        <v>13196</v>
      </c>
      <c r="BN257" t="s">
        <v>13197</v>
      </c>
      <c r="BO257" t="s">
        <v>13198</v>
      </c>
      <c r="BP257" t="s">
        <v>13199</v>
      </c>
      <c r="BQ257" t="s">
        <v>13200</v>
      </c>
      <c r="BR257" t="s">
        <v>13201</v>
      </c>
      <c r="BS257" t="s">
        <v>13202</v>
      </c>
      <c r="BT257" t="s">
        <v>13203</v>
      </c>
      <c r="BU257" t="s">
        <v>13204</v>
      </c>
    </row>
    <row r="258" spans="1:73" x14ac:dyDescent="0.3">
      <c r="A258" t="s">
        <v>13205</v>
      </c>
      <c r="B258" t="s">
        <v>110</v>
      </c>
      <c r="C258" t="s">
        <v>109</v>
      </c>
      <c r="D258" t="s">
        <v>110</v>
      </c>
      <c r="E258" t="s">
        <v>111</v>
      </c>
      <c r="F258" t="s">
        <v>110</v>
      </c>
      <c r="G258" t="s">
        <v>111</v>
      </c>
      <c r="H258" t="s">
        <v>13152</v>
      </c>
      <c r="I258" t="s">
        <v>13153</v>
      </c>
      <c r="J258" t="s">
        <v>13206</v>
      </c>
      <c r="K258" t="s">
        <v>115</v>
      </c>
      <c r="L258" t="s">
        <v>116</v>
      </c>
      <c r="M258" t="s">
        <v>117</v>
      </c>
      <c r="N258" t="s">
        <v>118</v>
      </c>
      <c r="O258" t="s">
        <v>119</v>
      </c>
      <c r="P258" t="s">
        <v>120</v>
      </c>
      <c r="Q258" t="s">
        <v>121</v>
      </c>
      <c r="R258" t="s">
        <v>122</v>
      </c>
      <c r="S258" t="s">
        <v>108</v>
      </c>
      <c r="T258" t="s">
        <v>123</v>
      </c>
      <c r="U258" t="s">
        <v>124</v>
      </c>
      <c r="V258" t="s">
        <v>125</v>
      </c>
      <c r="W258" t="s">
        <v>13207</v>
      </c>
      <c r="X258" t="s">
        <v>13208</v>
      </c>
      <c r="Y258" t="s">
        <v>13209</v>
      </c>
      <c r="Z258" t="s">
        <v>13210</v>
      </c>
      <c r="AA258" t="s">
        <v>13211</v>
      </c>
      <c r="AB258" t="s">
        <v>13212</v>
      </c>
      <c r="AC258" t="s">
        <v>13213</v>
      </c>
      <c r="AD258" t="s">
        <v>13214</v>
      </c>
      <c r="AE258" t="s">
        <v>13215</v>
      </c>
      <c r="AF258" t="s">
        <v>13216</v>
      </c>
      <c r="AG258" t="s">
        <v>13217</v>
      </c>
      <c r="AH258" t="s">
        <v>13218</v>
      </c>
      <c r="AI258" t="s">
        <v>7534</v>
      </c>
      <c r="AJ258" t="s">
        <v>13219</v>
      </c>
      <c r="AK258" t="s">
        <v>13220</v>
      </c>
      <c r="AL258" t="s">
        <v>13221</v>
      </c>
      <c r="AM258" t="s">
        <v>13222</v>
      </c>
      <c r="AN258" t="s">
        <v>189</v>
      </c>
      <c r="AO258" t="s">
        <v>1696</v>
      </c>
      <c r="AP258" t="s">
        <v>13223</v>
      </c>
      <c r="AQ258" t="s">
        <v>13224</v>
      </c>
      <c r="AR258" t="s">
        <v>13225</v>
      </c>
      <c r="AS258" t="s">
        <v>13226</v>
      </c>
      <c r="AT258" t="s">
        <v>13227</v>
      </c>
      <c r="AU258" t="s">
        <v>13228</v>
      </c>
      <c r="AV258" t="s">
        <v>13229</v>
      </c>
      <c r="AW258" t="s">
        <v>13230</v>
      </c>
      <c r="AX258" t="s">
        <v>13231</v>
      </c>
      <c r="AY258" t="s">
        <v>13232</v>
      </c>
      <c r="AZ258" t="s">
        <v>13233</v>
      </c>
      <c r="BA258" t="s">
        <v>13234</v>
      </c>
      <c r="BB258" t="s">
        <v>13235</v>
      </c>
      <c r="BC258" t="s">
        <v>13236</v>
      </c>
      <c r="BD258" t="s">
        <v>13237</v>
      </c>
      <c r="BE258" t="s">
        <v>13238</v>
      </c>
      <c r="BF258" t="s">
        <v>13239</v>
      </c>
      <c r="BG258" t="s">
        <v>13240</v>
      </c>
      <c r="BH258" t="s">
        <v>13241</v>
      </c>
      <c r="BI258" t="s">
        <v>13242</v>
      </c>
      <c r="BJ258" t="s">
        <v>13243</v>
      </c>
      <c r="BK258" t="s">
        <v>13244</v>
      </c>
      <c r="BL258" t="s">
        <v>13245</v>
      </c>
      <c r="BM258" t="s">
        <v>13246</v>
      </c>
      <c r="BN258" t="s">
        <v>13247</v>
      </c>
      <c r="BO258" t="s">
        <v>13248</v>
      </c>
      <c r="BP258" t="s">
        <v>13249</v>
      </c>
      <c r="BQ258" t="s">
        <v>13250</v>
      </c>
      <c r="BR258" t="s">
        <v>13251</v>
      </c>
      <c r="BS258" t="s">
        <v>13252</v>
      </c>
      <c r="BT258" t="s">
        <v>13253</v>
      </c>
      <c r="BU258" t="s">
        <v>13254</v>
      </c>
    </row>
    <row r="259" spans="1:73" x14ac:dyDescent="0.3">
      <c r="A259" t="s">
        <v>13255</v>
      </c>
      <c r="B259" t="s">
        <v>231</v>
      </c>
      <c r="C259" t="s">
        <v>109</v>
      </c>
      <c r="D259" t="s">
        <v>110</v>
      </c>
      <c r="E259" t="s">
        <v>111</v>
      </c>
      <c r="F259" t="s">
        <v>110</v>
      </c>
      <c r="G259" t="s">
        <v>111</v>
      </c>
      <c r="H259" t="s">
        <v>13152</v>
      </c>
      <c r="I259" t="s">
        <v>13153</v>
      </c>
      <c r="J259" t="s">
        <v>13256</v>
      </c>
      <c r="K259" t="s">
        <v>115</v>
      </c>
      <c r="L259" t="s">
        <v>116</v>
      </c>
      <c r="M259" t="s">
        <v>117</v>
      </c>
      <c r="N259" t="s">
        <v>118</v>
      </c>
      <c r="O259" t="s">
        <v>119</v>
      </c>
      <c r="P259" t="s">
        <v>120</v>
      </c>
      <c r="Q259" t="s">
        <v>121</v>
      </c>
      <c r="R259" t="s">
        <v>122</v>
      </c>
      <c r="S259" t="s">
        <v>108</v>
      </c>
      <c r="T259" t="s">
        <v>123</v>
      </c>
      <c r="U259" t="s">
        <v>124</v>
      </c>
      <c r="V259" t="s">
        <v>125</v>
      </c>
      <c r="W259" t="s">
        <v>13257</v>
      </c>
      <c r="X259" t="s">
        <v>13258</v>
      </c>
      <c r="Y259" t="s">
        <v>13259</v>
      </c>
      <c r="Z259" t="s">
        <v>13260</v>
      </c>
      <c r="AA259" t="s">
        <v>13261</v>
      </c>
      <c r="AB259" t="s">
        <v>13262</v>
      </c>
      <c r="AC259" t="s">
        <v>13263</v>
      </c>
      <c r="AD259" t="s">
        <v>13264</v>
      </c>
      <c r="AE259" t="s">
        <v>9762</v>
      </c>
      <c r="AF259" t="s">
        <v>13265</v>
      </c>
      <c r="AG259" t="s">
        <v>13266</v>
      </c>
      <c r="AH259" t="s">
        <v>13267</v>
      </c>
      <c r="AI259" t="s">
        <v>13268</v>
      </c>
      <c r="AJ259" t="s">
        <v>13269</v>
      </c>
      <c r="AK259" t="s">
        <v>13270</v>
      </c>
      <c r="AL259" t="s">
        <v>13271</v>
      </c>
      <c r="AM259" t="s">
        <v>13272</v>
      </c>
      <c r="AN259" t="s">
        <v>13273</v>
      </c>
      <c r="AO259" t="s">
        <v>13274</v>
      </c>
      <c r="AP259" t="s">
        <v>13275</v>
      </c>
      <c r="AQ259" t="s">
        <v>13276</v>
      </c>
      <c r="AR259" t="s">
        <v>13277</v>
      </c>
      <c r="AS259" t="s">
        <v>13278</v>
      </c>
      <c r="AT259" t="s">
        <v>6492</v>
      </c>
      <c r="AU259" t="s">
        <v>13279</v>
      </c>
      <c r="AV259" t="s">
        <v>13280</v>
      </c>
      <c r="AW259" t="s">
        <v>5042</v>
      </c>
      <c r="AX259" t="s">
        <v>13281</v>
      </c>
      <c r="AY259" t="s">
        <v>13282</v>
      </c>
      <c r="AZ259" t="s">
        <v>13283</v>
      </c>
      <c r="BA259" t="s">
        <v>13284</v>
      </c>
      <c r="BB259" t="s">
        <v>13285</v>
      </c>
      <c r="BC259" t="s">
        <v>13286</v>
      </c>
      <c r="BD259" t="s">
        <v>13287</v>
      </c>
      <c r="BE259" t="s">
        <v>13288</v>
      </c>
      <c r="BF259" t="s">
        <v>13289</v>
      </c>
      <c r="BG259" t="s">
        <v>13290</v>
      </c>
      <c r="BH259" t="s">
        <v>13291</v>
      </c>
      <c r="BI259" t="s">
        <v>13292</v>
      </c>
      <c r="BJ259" t="s">
        <v>13293</v>
      </c>
      <c r="BK259" t="s">
        <v>13294</v>
      </c>
      <c r="BL259" t="s">
        <v>13295</v>
      </c>
      <c r="BM259" t="s">
        <v>13296</v>
      </c>
      <c r="BN259" t="s">
        <v>13297</v>
      </c>
      <c r="BO259" t="s">
        <v>13298</v>
      </c>
      <c r="BP259" t="s">
        <v>13299</v>
      </c>
      <c r="BQ259" t="s">
        <v>13300</v>
      </c>
      <c r="BR259" t="s">
        <v>13301</v>
      </c>
      <c r="BS259" t="s">
        <v>13302</v>
      </c>
      <c r="BT259" t="s">
        <v>13303</v>
      </c>
      <c r="BU259" t="s">
        <v>13304</v>
      </c>
    </row>
    <row r="260" spans="1:73" x14ac:dyDescent="0.3">
      <c r="A260" t="s">
        <v>13305</v>
      </c>
      <c r="B260" t="s">
        <v>285</v>
      </c>
      <c r="C260" t="s">
        <v>109</v>
      </c>
      <c r="D260" t="s">
        <v>110</v>
      </c>
      <c r="E260" t="s">
        <v>111</v>
      </c>
      <c r="F260" t="s">
        <v>110</v>
      </c>
      <c r="G260" t="s">
        <v>111</v>
      </c>
      <c r="H260" t="s">
        <v>13152</v>
      </c>
      <c r="I260" t="s">
        <v>13153</v>
      </c>
      <c r="J260" t="s">
        <v>13306</v>
      </c>
      <c r="K260" t="s">
        <v>115</v>
      </c>
      <c r="L260" t="s">
        <v>116</v>
      </c>
      <c r="M260" t="s">
        <v>117</v>
      </c>
      <c r="N260" t="s">
        <v>118</v>
      </c>
      <c r="O260" t="s">
        <v>119</v>
      </c>
      <c r="P260" t="s">
        <v>120</v>
      </c>
      <c r="Q260" t="s">
        <v>121</v>
      </c>
      <c r="R260" t="s">
        <v>122</v>
      </c>
      <c r="S260" t="s">
        <v>108</v>
      </c>
      <c r="T260" t="s">
        <v>123</v>
      </c>
      <c r="U260" t="s">
        <v>124</v>
      </c>
      <c r="V260" t="s">
        <v>125</v>
      </c>
      <c r="W260" t="s">
        <v>13307</v>
      </c>
      <c r="X260" t="s">
        <v>13308</v>
      </c>
      <c r="Y260" t="s">
        <v>13309</v>
      </c>
      <c r="Z260" t="s">
        <v>13310</v>
      </c>
      <c r="AA260" t="s">
        <v>13311</v>
      </c>
      <c r="AB260" t="s">
        <v>13312</v>
      </c>
      <c r="AC260" t="s">
        <v>13313</v>
      </c>
      <c r="AD260" t="s">
        <v>13314</v>
      </c>
      <c r="AE260" t="s">
        <v>13315</v>
      </c>
      <c r="AF260" t="s">
        <v>13316</v>
      </c>
      <c r="AG260" t="s">
        <v>13317</v>
      </c>
      <c r="AH260" t="s">
        <v>13318</v>
      </c>
      <c r="AI260" t="s">
        <v>1051</v>
      </c>
      <c r="AJ260" t="s">
        <v>13319</v>
      </c>
      <c r="AK260" t="s">
        <v>13320</v>
      </c>
      <c r="AL260" t="s">
        <v>13321</v>
      </c>
      <c r="AM260" t="s">
        <v>12627</v>
      </c>
      <c r="AN260" t="s">
        <v>13322</v>
      </c>
      <c r="AO260" t="s">
        <v>13323</v>
      </c>
      <c r="AP260" t="s">
        <v>13324</v>
      </c>
      <c r="AQ260" t="s">
        <v>13325</v>
      </c>
      <c r="AR260" t="s">
        <v>13326</v>
      </c>
      <c r="AS260" t="s">
        <v>13327</v>
      </c>
      <c r="AT260" t="s">
        <v>13328</v>
      </c>
      <c r="AU260" t="s">
        <v>13329</v>
      </c>
      <c r="AV260" t="s">
        <v>13330</v>
      </c>
      <c r="AW260" t="s">
        <v>13331</v>
      </c>
      <c r="AX260" t="s">
        <v>6919</v>
      </c>
      <c r="AY260" t="s">
        <v>13332</v>
      </c>
      <c r="AZ260" t="s">
        <v>13333</v>
      </c>
      <c r="BA260" t="s">
        <v>13334</v>
      </c>
      <c r="BB260" t="s">
        <v>13335</v>
      </c>
      <c r="BC260" t="s">
        <v>13336</v>
      </c>
      <c r="BD260" t="s">
        <v>13337</v>
      </c>
      <c r="BE260" t="s">
        <v>13338</v>
      </c>
      <c r="BF260" t="s">
        <v>13339</v>
      </c>
      <c r="BG260" t="s">
        <v>13340</v>
      </c>
      <c r="BH260" t="s">
        <v>13341</v>
      </c>
      <c r="BI260" t="s">
        <v>13342</v>
      </c>
      <c r="BJ260" t="s">
        <v>13343</v>
      </c>
      <c r="BK260" t="s">
        <v>13344</v>
      </c>
      <c r="BL260" t="s">
        <v>13345</v>
      </c>
      <c r="BM260" t="s">
        <v>13346</v>
      </c>
      <c r="BN260" t="s">
        <v>13347</v>
      </c>
      <c r="BO260" t="s">
        <v>13348</v>
      </c>
      <c r="BP260" t="s">
        <v>13349</v>
      </c>
      <c r="BQ260" t="s">
        <v>13350</v>
      </c>
      <c r="BR260" t="s">
        <v>13351</v>
      </c>
      <c r="BS260" t="s">
        <v>13352</v>
      </c>
      <c r="BT260" t="s">
        <v>13353</v>
      </c>
      <c r="BU260" t="s">
        <v>13354</v>
      </c>
    </row>
    <row r="261" spans="1:73" x14ac:dyDescent="0.3">
      <c r="A261" t="s">
        <v>13355</v>
      </c>
      <c r="B261" t="s">
        <v>339</v>
      </c>
      <c r="C261" t="s">
        <v>109</v>
      </c>
      <c r="D261" t="s">
        <v>110</v>
      </c>
      <c r="E261" t="s">
        <v>111</v>
      </c>
      <c r="F261" t="s">
        <v>110</v>
      </c>
      <c r="G261" t="s">
        <v>111</v>
      </c>
      <c r="H261" t="s">
        <v>13152</v>
      </c>
      <c r="I261" t="s">
        <v>13153</v>
      </c>
      <c r="J261" t="s">
        <v>13356</v>
      </c>
      <c r="K261" t="s">
        <v>115</v>
      </c>
      <c r="L261" t="s">
        <v>116</v>
      </c>
      <c r="M261" t="s">
        <v>117</v>
      </c>
      <c r="N261" t="s">
        <v>118</v>
      </c>
      <c r="O261" t="s">
        <v>119</v>
      </c>
      <c r="P261" t="s">
        <v>120</v>
      </c>
      <c r="Q261" t="s">
        <v>121</v>
      </c>
      <c r="R261" t="s">
        <v>122</v>
      </c>
      <c r="S261" t="s">
        <v>108</v>
      </c>
      <c r="T261" t="s">
        <v>123</v>
      </c>
      <c r="U261" t="s">
        <v>124</v>
      </c>
      <c r="V261" t="s">
        <v>125</v>
      </c>
      <c r="W261" t="s">
        <v>13357</v>
      </c>
      <c r="X261" t="s">
        <v>13358</v>
      </c>
      <c r="Y261" t="s">
        <v>13359</v>
      </c>
      <c r="Z261" t="s">
        <v>13360</v>
      </c>
      <c r="AA261" t="s">
        <v>13361</v>
      </c>
      <c r="AB261" t="s">
        <v>13362</v>
      </c>
      <c r="AC261" t="s">
        <v>13363</v>
      </c>
      <c r="AD261" t="s">
        <v>13364</v>
      </c>
      <c r="AE261" t="s">
        <v>13365</v>
      </c>
      <c r="AF261" t="s">
        <v>6967</v>
      </c>
      <c r="AG261" t="s">
        <v>13366</v>
      </c>
      <c r="AH261" t="s">
        <v>13367</v>
      </c>
      <c r="AI261" t="s">
        <v>13368</v>
      </c>
      <c r="AJ261" t="s">
        <v>13369</v>
      </c>
      <c r="AK261" t="s">
        <v>13370</v>
      </c>
      <c r="AL261" t="s">
        <v>13371</v>
      </c>
      <c r="AM261" t="s">
        <v>13372</v>
      </c>
      <c r="AN261" t="s">
        <v>13373</v>
      </c>
      <c r="AO261" t="s">
        <v>13374</v>
      </c>
      <c r="AP261" t="s">
        <v>13375</v>
      </c>
      <c r="AQ261" t="s">
        <v>13376</v>
      </c>
      <c r="AR261" t="s">
        <v>8424</v>
      </c>
      <c r="AS261" t="s">
        <v>13377</v>
      </c>
      <c r="AT261" t="s">
        <v>13378</v>
      </c>
      <c r="AU261" t="s">
        <v>13379</v>
      </c>
      <c r="AV261" t="s">
        <v>13380</v>
      </c>
      <c r="AW261" t="s">
        <v>13381</v>
      </c>
      <c r="AX261" t="s">
        <v>13382</v>
      </c>
      <c r="AY261" t="s">
        <v>13383</v>
      </c>
      <c r="AZ261" t="s">
        <v>13384</v>
      </c>
      <c r="BA261" t="s">
        <v>13385</v>
      </c>
      <c r="BB261" t="s">
        <v>13386</v>
      </c>
      <c r="BC261" t="s">
        <v>13387</v>
      </c>
      <c r="BD261" t="s">
        <v>13388</v>
      </c>
      <c r="BE261" t="s">
        <v>13389</v>
      </c>
      <c r="BF261" t="s">
        <v>13390</v>
      </c>
      <c r="BG261" t="s">
        <v>12672</v>
      </c>
      <c r="BH261" t="s">
        <v>9156</v>
      </c>
      <c r="BI261" t="s">
        <v>13391</v>
      </c>
      <c r="BJ261" t="s">
        <v>13392</v>
      </c>
      <c r="BK261" t="s">
        <v>13393</v>
      </c>
      <c r="BL261" t="s">
        <v>13394</v>
      </c>
      <c r="BM261" t="s">
        <v>13395</v>
      </c>
      <c r="BN261" t="s">
        <v>13396</v>
      </c>
      <c r="BO261" t="s">
        <v>13397</v>
      </c>
      <c r="BP261" t="s">
        <v>13398</v>
      </c>
      <c r="BQ261" t="s">
        <v>13399</v>
      </c>
      <c r="BR261" t="s">
        <v>13400</v>
      </c>
      <c r="BS261" t="s">
        <v>13401</v>
      </c>
      <c r="BT261" t="s">
        <v>13402</v>
      </c>
      <c r="BU261" t="s">
        <v>13403</v>
      </c>
    </row>
    <row r="262" spans="1:73" x14ac:dyDescent="0.3">
      <c r="A262" t="s">
        <v>13404</v>
      </c>
      <c r="B262" t="s">
        <v>393</v>
      </c>
      <c r="C262" t="s">
        <v>109</v>
      </c>
      <c r="D262" t="s">
        <v>110</v>
      </c>
      <c r="E262" t="s">
        <v>111</v>
      </c>
      <c r="F262" t="s">
        <v>110</v>
      </c>
      <c r="G262" t="s">
        <v>111</v>
      </c>
      <c r="H262" t="s">
        <v>13152</v>
      </c>
      <c r="I262" t="s">
        <v>13153</v>
      </c>
      <c r="J262" t="s">
        <v>13405</v>
      </c>
      <c r="K262" t="s">
        <v>115</v>
      </c>
      <c r="L262" t="s">
        <v>116</v>
      </c>
      <c r="M262" t="s">
        <v>117</v>
      </c>
      <c r="N262" t="s">
        <v>118</v>
      </c>
      <c r="O262" t="s">
        <v>119</v>
      </c>
      <c r="P262" t="s">
        <v>120</v>
      </c>
      <c r="Q262" t="s">
        <v>121</v>
      </c>
      <c r="R262" t="s">
        <v>122</v>
      </c>
      <c r="S262" t="s">
        <v>108</v>
      </c>
      <c r="T262" t="s">
        <v>123</v>
      </c>
      <c r="U262" t="s">
        <v>124</v>
      </c>
      <c r="V262" t="s">
        <v>125</v>
      </c>
      <c r="W262" t="s">
        <v>13406</v>
      </c>
      <c r="X262" t="s">
        <v>13407</v>
      </c>
      <c r="Y262" t="s">
        <v>13408</v>
      </c>
      <c r="Z262" t="s">
        <v>13409</v>
      </c>
      <c r="AA262" t="s">
        <v>13410</v>
      </c>
      <c r="AB262" t="s">
        <v>13411</v>
      </c>
      <c r="AC262" t="s">
        <v>13412</v>
      </c>
      <c r="AD262" t="s">
        <v>13413</v>
      </c>
      <c r="AE262" t="s">
        <v>13414</v>
      </c>
      <c r="AF262" t="s">
        <v>13415</v>
      </c>
      <c r="AG262" t="s">
        <v>13416</v>
      </c>
      <c r="AH262" t="s">
        <v>13417</v>
      </c>
      <c r="AI262" t="s">
        <v>13418</v>
      </c>
      <c r="AJ262" t="s">
        <v>4859</v>
      </c>
      <c r="AK262" t="s">
        <v>13419</v>
      </c>
      <c r="AL262" t="s">
        <v>13420</v>
      </c>
      <c r="AM262" t="s">
        <v>13421</v>
      </c>
      <c r="AN262" t="s">
        <v>13422</v>
      </c>
      <c r="AO262" t="s">
        <v>13423</v>
      </c>
      <c r="AP262" t="s">
        <v>13424</v>
      </c>
      <c r="AQ262" t="s">
        <v>13425</v>
      </c>
      <c r="AR262" t="s">
        <v>13426</v>
      </c>
      <c r="AS262" t="s">
        <v>13427</v>
      </c>
      <c r="AT262" t="s">
        <v>13428</v>
      </c>
      <c r="AU262" t="s">
        <v>13429</v>
      </c>
      <c r="AV262" t="s">
        <v>13430</v>
      </c>
      <c r="AW262" t="s">
        <v>13431</v>
      </c>
      <c r="AX262" t="s">
        <v>13432</v>
      </c>
      <c r="AY262" t="s">
        <v>13433</v>
      </c>
      <c r="AZ262" t="s">
        <v>13434</v>
      </c>
      <c r="BA262" t="s">
        <v>13435</v>
      </c>
      <c r="BB262" t="s">
        <v>13436</v>
      </c>
      <c r="BC262" t="s">
        <v>13437</v>
      </c>
      <c r="BD262" t="s">
        <v>13438</v>
      </c>
      <c r="BE262" t="s">
        <v>13439</v>
      </c>
      <c r="BF262" t="s">
        <v>13440</v>
      </c>
      <c r="BG262" t="s">
        <v>13441</v>
      </c>
      <c r="BH262" t="s">
        <v>13442</v>
      </c>
      <c r="BI262" t="s">
        <v>13443</v>
      </c>
      <c r="BJ262" t="s">
        <v>13444</v>
      </c>
      <c r="BK262" t="s">
        <v>13445</v>
      </c>
      <c r="BL262" t="s">
        <v>13446</v>
      </c>
      <c r="BM262" t="s">
        <v>13447</v>
      </c>
      <c r="BN262" t="s">
        <v>13448</v>
      </c>
      <c r="BO262" t="s">
        <v>13449</v>
      </c>
      <c r="BP262" t="s">
        <v>13450</v>
      </c>
      <c r="BQ262" t="s">
        <v>13451</v>
      </c>
      <c r="BR262" t="s">
        <v>13452</v>
      </c>
      <c r="BS262" t="s">
        <v>13453</v>
      </c>
      <c r="BT262" t="s">
        <v>13454</v>
      </c>
      <c r="BU262" t="s">
        <v>13455</v>
      </c>
    </row>
    <row r="263" spans="1:73" x14ac:dyDescent="0.3">
      <c r="A263" t="s">
        <v>13456</v>
      </c>
      <c r="B263" t="s">
        <v>447</v>
      </c>
      <c r="C263" t="s">
        <v>109</v>
      </c>
      <c r="D263" t="s">
        <v>110</v>
      </c>
      <c r="E263" t="s">
        <v>111</v>
      </c>
      <c r="F263" t="s">
        <v>110</v>
      </c>
      <c r="G263" t="s">
        <v>111</v>
      </c>
      <c r="H263" t="s">
        <v>13152</v>
      </c>
      <c r="I263" t="s">
        <v>13153</v>
      </c>
      <c r="J263" t="s">
        <v>13457</v>
      </c>
      <c r="K263" t="s">
        <v>115</v>
      </c>
      <c r="L263" t="s">
        <v>116</v>
      </c>
      <c r="M263" t="s">
        <v>117</v>
      </c>
      <c r="N263" t="s">
        <v>118</v>
      </c>
      <c r="O263" t="s">
        <v>119</v>
      </c>
      <c r="P263" t="s">
        <v>120</v>
      </c>
      <c r="Q263" t="s">
        <v>121</v>
      </c>
      <c r="R263" t="s">
        <v>122</v>
      </c>
      <c r="S263" t="s">
        <v>108</v>
      </c>
      <c r="T263" t="s">
        <v>123</v>
      </c>
      <c r="U263" t="s">
        <v>124</v>
      </c>
      <c r="V263" t="s">
        <v>125</v>
      </c>
      <c r="W263" t="s">
        <v>13458</v>
      </c>
      <c r="X263" t="s">
        <v>13459</v>
      </c>
      <c r="Y263" t="s">
        <v>13460</v>
      </c>
      <c r="Z263" t="s">
        <v>13461</v>
      </c>
      <c r="AA263" t="s">
        <v>13462</v>
      </c>
      <c r="AB263" t="s">
        <v>13463</v>
      </c>
      <c r="AC263" t="s">
        <v>13464</v>
      </c>
      <c r="AD263" t="s">
        <v>7081</v>
      </c>
      <c r="AE263" t="s">
        <v>13465</v>
      </c>
      <c r="AF263" t="s">
        <v>13466</v>
      </c>
      <c r="AG263" t="s">
        <v>13467</v>
      </c>
      <c r="AH263" t="s">
        <v>13468</v>
      </c>
      <c r="AI263" t="s">
        <v>13469</v>
      </c>
      <c r="AJ263" t="s">
        <v>13470</v>
      </c>
      <c r="AK263" t="s">
        <v>13471</v>
      </c>
      <c r="AL263" t="s">
        <v>13472</v>
      </c>
      <c r="AM263" t="s">
        <v>13473</v>
      </c>
      <c r="AN263" t="s">
        <v>13474</v>
      </c>
      <c r="AO263" t="s">
        <v>13475</v>
      </c>
      <c r="AP263" t="s">
        <v>13476</v>
      </c>
      <c r="AQ263" t="s">
        <v>13477</v>
      </c>
      <c r="AR263" t="s">
        <v>13478</v>
      </c>
      <c r="AS263" t="s">
        <v>13479</v>
      </c>
      <c r="AT263" t="s">
        <v>13480</v>
      </c>
      <c r="AU263" t="s">
        <v>13481</v>
      </c>
      <c r="AV263" t="s">
        <v>13482</v>
      </c>
      <c r="AW263" t="s">
        <v>13483</v>
      </c>
      <c r="AX263" t="s">
        <v>3440</v>
      </c>
      <c r="AY263" t="s">
        <v>13484</v>
      </c>
      <c r="AZ263" t="s">
        <v>13485</v>
      </c>
      <c r="BA263" t="s">
        <v>13486</v>
      </c>
      <c r="BB263" t="s">
        <v>13487</v>
      </c>
      <c r="BC263" t="s">
        <v>13488</v>
      </c>
      <c r="BD263" t="s">
        <v>13489</v>
      </c>
      <c r="BE263" t="s">
        <v>13490</v>
      </c>
      <c r="BF263" t="s">
        <v>13491</v>
      </c>
      <c r="BG263" t="s">
        <v>13492</v>
      </c>
      <c r="BH263" t="s">
        <v>13493</v>
      </c>
      <c r="BI263" t="s">
        <v>13494</v>
      </c>
      <c r="BJ263" t="s">
        <v>13495</v>
      </c>
      <c r="BK263" t="s">
        <v>13496</v>
      </c>
      <c r="BL263" t="s">
        <v>13497</v>
      </c>
      <c r="BM263" t="s">
        <v>13498</v>
      </c>
      <c r="BN263" t="s">
        <v>13499</v>
      </c>
      <c r="BO263" t="s">
        <v>13500</v>
      </c>
      <c r="BP263" t="s">
        <v>13501</v>
      </c>
      <c r="BQ263" t="s">
        <v>13502</v>
      </c>
      <c r="BR263" t="s">
        <v>13503</v>
      </c>
      <c r="BS263" t="s">
        <v>13504</v>
      </c>
      <c r="BT263" t="s">
        <v>13505</v>
      </c>
      <c r="BU263" t="s">
        <v>13506</v>
      </c>
    </row>
    <row r="264" spans="1:73" x14ac:dyDescent="0.3">
      <c r="A264" t="s">
        <v>13507</v>
      </c>
      <c r="B264" t="s">
        <v>501</v>
      </c>
      <c r="C264" t="s">
        <v>109</v>
      </c>
      <c r="D264" t="s">
        <v>110</v>
      </c>
      <c r="E264" t="s">
        <v>111</v>
      </c>
      <c r="F264" t="s">
        <v>110</v>
      </c>
      <c r="G264" t="s">
        <v>111</v>
      </c>
      <c r="H264" t="s">
        <v>13152</v>
      </c>
      <c r="I264" t="s">
        <v>13153</v>
      </c>
      <c r="J264" t="s">
        <v>13508</v>
      </c>
      <c r="K264" t="s">
        <v>115</v>
      </c>
      <c r="L264" t="s">
        <v>116</v>
      </c>
      <c r="M264" t="s">
        <v>117</v>
      </c>
      <c r="N264" t="s">
        <v>118</v>
      </c>
      <c r="O264" t="s">
        <v>119</v>
      </c>
      <c r="P264" t="s">
        <v>120</v>
      </c>
      <c r="Q264" t="s">
        <v>121</v>
      </c>
      <c r="R264" t="s">
        <v>122</v>
      </c>
      <c r="S264" t="s">
        <v>108</v>
      </c>
      <c r="T264" t="s">
        <v>123</v>
      </c>
      <c r="U264" t="s">
        <v>124</v>
      </c>
      <c r="V264" t="s">
        <v>125</v>
      </c>
      <c r="W264" t="s">
        <v>13509</v>
      </c>
      <c r="X264" t="s">
        <v>13510</v>
      </c>
      <c r="Y264" t="s">
        <v>13511</v>
      </c>
      <c r="Z264" t="s">
        <v>13512</v>
      </c>
      <c r="AA264" t="s">
        <v>10697</v>
      </c>
      <c r="AB264" t="s">
        <v>13513</v>
      </c>
      <c r="AC264" t="s">
        <v>13514</v>
      </c>
      <c r="AD264" t="s">
        <v>13515</v>
      </c>
      <c r="AE264" t="s">
        <v>13516</v>
      </c>
      <c r="AF264" t="s">
        <v>5321</v>
      </c>
      <c r="AG264" t="s">
        <v>13517</v>
      </c>
      <c r="AH264" t="s">
        <v>13518</v>
      </c>
      <c r="AI264" t="s">
        <v>13519</v>
      </c>
      <c r="AJ264" t="s">
        <v>13520</v>
      </c>
      <c r="AK264" t="s">
        <v>13521</v>
      </c>
      <c r="AL264" t="s">
        <v>13522</v>
      </c>
      <c r="AM264" t="s">
        <v>13523</v>
      </c>
      <c r="AN264" t="s">
        <v>13524</v>
      </c>
      <c r="AO264" t="s">
        <v>13525</v>
      </c>
      <c r="AP264" t="s">
        <v>13526</v>
      </c>
      <c r="AQ264" t="s">
        <v>13527</v>
      </c>
      <c r="AR264" t="s">
        <v>6421</v>
      </c>
      <c r="AS264" t="s">
        <v>13528</v>
      </c>
      <c r="AT264" t="s">
        <v>13529</v>
      </c>
      <c r="AU264" t="s">
        <v>13530</v>
      </c>
      <c r="AV264" t="s">
        <v>3118</v>
      </c>
      <c r="AW264" t="s">
        <v>13531</v>
      </c>
      <c r="AX264" t="s">
        <v>13532</v>
      </c>
      <c r="AY264" t="s">
        <v>13533</v>
      </c>
      <c r="AZ264" t="s">
        <v>13534</v>
      </c>
      <c r="BA264" t="s">
        <v>13535</v>
      </c>
      <c r="BB264" t="s">
        <v>13536</v>
      </c>
      <c r="BC264" t="s">
        <v>8954</v>
      </c>
      <c r="BD264" t="s">
        <v>13537</v>
      </c>
      <c r="BE264" t="s">
        <v>13538</v>
      </c>
      <c r="BF264" t="s">
        <v>13539</v>
      </c>
      <c r="BG264" t="s">
        <v>13540</v>
      </c>
      <c r="BH264" t="s">
        <v>13541</v>
      </c>
      <c r="BI264" t="s">
        <v>1646</v>
      </c>
      <c r="BJ264" t="s">
        <v>13542</v>
      </c>
      <c r="BK264" t="s">
        <v>13543</v>
      </c>
      <c r="BL264" t="s">
        <v>13544</v>
      </c>
      <c r="BM264" t="s">
        <v>13545</v>
      </c>
      <c r="BN264" t="s">
        <v>13546</v>
      </c>
      <c r="BO264" t="s">
        <v>13547</v>
      </c>
      <c r="BP264" t="s">
        <v>13548</v>
      </c>
      <c r="BQ264" t="s">
        <v>13549</v>
      </c>
      <c r="BR264" t="s">
        <v>13550</v>
      </c>
      <c r="BS264" t="s">
        <v>13551</v>
      </c>
      <c r="BT264" t="s">
        <v>13552</v>
      </c>
      <c r="BU264" t="s">
        <v>13553</v>
      </c>
    </row>
    <row r="265" spans="1:73" x14ac:dyDescent="0.3">
      <c r="A265" t="s">
        <v>13554</v>
      </c>
      <c r="B265" t="s">
        <v>555</v>
      </c>
      <c r="C265" t="s">
        <v>109</v>
      </c>
      <c r="D265" t="s">
        <v>110</v>
      </c>
      <c r="E265" t="s">
        <v>111</v>
      </c>
      <c r="F265" t="s">
        <v>110</v>
      </c>
      <c r="G265" t="s">
        <v>111</v>
      </c>
      <c r="H265" t="s">
        <v>13152</v>
      </c>
      <c r="I265" t="s">
        <v>13153</v>
      </c>
      <c r="J265" t="s">
        <v>13555</v>
      </c>
      <c r="K265" t="s">
        <v>115</v>
      </c>
      <c r="L265" t="s">
        <v>116</v>
      </c>
      <c r="M265" t="s">
        <v>117</v>
      </c>
      <c r="N265" t="s">
        <v>118</v>
      </c>
      <c r="O265" t="s">
        <v>119</v>
      </c>
      <c r="P265" t="s">
        <v>120</v>
      </c>
      <c r="Q265" t="s">
        <v>121</v>
      </c>
      <c r="R265" t="s">
        <v>122</v>
      </c>
      <c r="S265" t="s">
        <v>108</v>
      </c>
      <c r="T265" t="s">
        <v>123</v>
      </c>
      <c r="U265" t="s">
        <v>124</v>
      </c>
      <c r="V265" t="s">
        <v>125</v>
      </c>
      <c r="W265" t="s">
        <v>13556</v>
      </c>
      <c r="X265" t="s">
        <v>13557</v>
      </c>
      <c r="Y265" t="s">
        <v>13558</v>
      </c>
      <c r="Z265" t="s">
        <v>13559</v>
      </c>
      <c r="AA265" t="s">
        <v>13560</v>
      </c>
      <c r="AB265" t="s">
        <v>13561</v>
      </c>
      <c r="AC265" t="s">
        <v>13562</v>
      </c>
      <c r="AD265" t="s">
        <v>13563</v>
      </c>
      <c r="AE265" t="s">
        <v>13564</v>
      </c>
      <c r="AF265" t="s">
        <v>13565</v>
      </c>
      <c r="AG265" t="s">
        <v>13566</v>
      </c>
      <c r="AH265" t="s">
        <v>10050</v>
      </c>
      <c r="AI265" t="s">
        <v>13567</v>
      </c>
      <c r="AJ265" t="s">
        <v>13568</v>
      </c>
      <c r="AK265" t="s">
        <v>13569</v>
      </c>
      <c r="AL265" t="s">
        <v>13570</v>
      </c>
      <c r="AM265" t="s">
        <v>4277</v>
      </c>
      <c r="AN265" t="s">
        <v>13571</v>
      </c>
      <c r="AO265" t="s">
        <v>13572</v>
      </c>
      <c r="AP265" t="s">
        <v>13573</v>
      </c>
      <c r="AQ265" t="s">
        <v>13574</v>
      </c>
      <c r="AR265" t="s">
        <v>13575</v>
      </c>
      <c r="AS265" t="s">
        <v>13576</v>
      </c>
      <c r="AT265" t="s">
        <v>13577</v>
      </c>
      <c r="AU265" t="s">
        <v>13578</v>
      </c>
      <c r="AV265" t="s">
        <v>13579</v>
      </c>
      <c r="AW265" t="s">
        <v>13580</v>
      </c>
      <c r="AX265" t="s">
        <v>13581</v>
      </c>
      <c r="AY265" t="s">
        <v>13582</v>
      </c>
      <c r="AZ265" t="s">
        <v>9699</v>
      </c>
      <c r="BA265" t="s">
        <v>12538</v>
      </c>
      <c r="BB265" t="s">
        <v>13583</v>
      </c>
      <c r="BC265" t="s">
        <v>12190</v>
      </c>
      <c r="BD265" t="s">
        <v>13584</v>
      </c>
      <c r="BE265" t="s">
        <v>13585</v>
      </c>
      <c r="BF265" t="s">
        <v>13586</v>
      </c>
      <c r="BG265" t="s">
        <v>13587</v>
      </c>
      <c r="BH265" t="s">
        <v>13588</v>
      </c>
      <c r="BI265" t="s">
        <v>13589</v>
      </c>
      <c r="BJ265" t="s">
        <v>13590</v>
      </c>
      <c r="BK265" t="s">
        <v>13591</v>
      </c>
      <c r="BL265" t="s">
        <v>13592</v>
      </c>
      <c r="BM265" t="s">
        <v>13593</v>
      </c>
      <c r="BN265" t="s">
        <v>13594</v>
      </c>
      <c r="BO265" t="s">
        <v>13595</v>
      </c>
      <c r="BP265" t="s">
        <v>13596</v>
      </c>
      <c r="BQ265" t="s">
        <v>13597</v>
      </c>
      <c r="BR265" t="s">
        <v>13598</v>
      </c>
      <c r="BS265" t="s">
        <v>13599</v>
      </c>
      <c r="BT265" t="s">
        <v>13600</v>
      </c>
      <c r="BU265" t="s">
        <v>13601</v>
      </c>
    </row>
    <row r="266" spans="1:73" x14ac:dyDescent="0.3">
      <c r="A266" t="s">
        <v>13602</v>
      </c>
      <c r="B266" t="s">
        <v>609</v>
      </c>
      <c r="C266" t="s">
        <v>109</v>
      </c>
      <c r="D266" t="s">
        <v>110</v>
      </c>
      <c r="E266" t="s">
        <v>111</v>
      </c>
      <c r="F266" t="s">
        <v>110</v>
      </c>
      <c r="G266" t="s">
        <v>111</v>
      </c>
      <c r="H266" t="s">
        <v>13152</v>
      </c>
      <c r="I266" t="s">
        <v>13153</v>
      </c>
      <c r="J266" t="s">
        <v>13603</v>
      </c>
      <c r="K266" t="s">
        <v>115</v>
      </c>
      <c r="L266" t="s">
        <v>116</v>
      </c>
      <c r="M266" t="s">
        <v>117</v>
      </c>
      <c r="N266" t="s">
        <v>118</v>
      </c>
      <c r="O266" t="s">
        <v>119</v>
      </c>
      <c r="P266" t="s">
        <v>120</v>
      </c>
      <c r="Q266" t="s">
        <v>121</v>
      </c>
      <c r="R266" t="s">
        <v>122</v>
      </c>
      <c r="S266" t="s">
        <v>108</v>
      </c>
      <c r="T266" t="s">
        <v>123</v>
      </c>
      <c r="U266" t="s">
        <v>124</v>
      </c>
      <c r="V266" t="s">
        <v>125</v>
      </c>
      <c r="W266" t="s">
        <v>13604</v>
      </c>
      <c r="X266" t="s">
        <v>13605</v>
      </c>
      <c r="Y266" t="s">
        <v>13606</v>
      </c>
      <c r="Z266" t="s">
        <v>13607</v>
      </c>
      <c r="AA266" t="s">
        <v>13608</v>
      </c>
      <c r="AB266" t="s">
        <v>13609</v>
      </c>
      <c r="AC266" t="s">
        <v>13610</v>
      </c>
      <c r="AD266" t="s">
        <v>13611</v>
      </c>
      <c r="AE266" t="s">
        <v>13612</v>
      </c>
      <c r="AF266" t="s">
        <v>10121</v>
      </c>
      <c r="AG266" t="s">
        <v>13613</v>
      </c>
      <c r="AH266" t="s">
        <v>13614</v>
      </c>
      <c r="AI266" t="s">
        <v>13615</v>
      </c>
      <c r="AJ266" t="s">
        <v>12586</v>
      </c>
      <c r="AK266" t="s">
        <v>13616</v>
      </c>
      <c r="AL266" t="s">
        <v>13617</v>
      </c>
      <c r="AM266" t="s">
        <v>13618</v>
      </c>
      <c r="AN266" t="s">
        <v>12577</v>
      </c>
      <c r="AO266" t="s">
        <v>13619</v>
      </c>
      <c r="AP266" t="s">
        <v>13620</v>
      </c>
      <c r="AQ266" t="s">
        <v>13621</v>
      </c>
      <c r="AR266" t="s">
        <v>257</v>
      </c>
      <c r="AS266" t="s">
        <v>13622</v>
      </c>
      <c r="AT266" t="s">
        <v>13623</v>
      </c>
      <c r="AU266" t="s">
        <v>13624</v>
      </c>
      <c r="AV266" t="s">
        <v>13625</v>
      </c>
      <c r="AW266" t="s">
        <v>13626</v>
      </c>
      <c r="AX266" t="s">
        <v>13627</v>
      </c>
      <c r="AY266" t="s">
        <v>13628</v>
      </c>
      <c r="AZ266" t="s">
        <v>13629</v>
      </c>
      <c r="BA266" t="s">
        <v>13630</v>
      </c>
      <c r="BB266" t="s">
        <v>13631</v>
      </c>
      <c r="BC266" t="s">
        <v>13632</v>
      </c>
      <c r="BD266" t="s">
        <v>13633</v>
      </c>
      <c r="BE266" t="s">
        <v>13634</v>
      </c>
      <c r="BF266" t="s">
        <v>13635</v>
      </c>
      <c r="BG266" t="s">
        <v>13636</v>
      </c>
      <c r="BH266" t="s">
        <v>13637</v>
      </c>
      <c r="BI266" t="s">
        <v>13638</v>
      </c>
      <c r="BJ266" t="s">
        <v>13639</v>
      </c>
      <c r="BK266" t="s">
        <v>13640</v>
      </c>
      <c r="BL266" t="s">
        <v>13641</v>
      </c>
      <c r="BM266" t="s">
        <v>13642</v>
      </c>
      <c r="BN266" t="s">
        <v>13643</v>
      </c>
      <c r="BO266" t="s">
        <v>13644</v>
      </c>
      <c r="BP266" t="s">
        <v>13645</v>
      </c>
      <c r="BQ266" t="s">
        <v>6842</v>
      </c>
      <c r="BR266" t="s">
        <v>13646</v>
      </c>
      <c r="BS266" t="s">
        <v>13647</v>
      </c>
      <c r="BT266" t="s">
        <v>13648</v>
      </c>
      <c r="BU266" t="s">
        <v>13649</v>
      </c>
    </row>
    <row r="267" spans="1:73" x14ac:dyDescent="0.3">
      <c r="A267" t="s">
        <v>13650</v>
      </c>
      <c r="B267" t="s">
        <v>663</v>
      </c>
      <c r="C267" t="s">
        <v>109</v>
      </c>
      <c r="D267" t="s">
        <v>110</v>
      </c>
      <c r="E267" t="s">
        <v>111</v>
      </c>
      <c r="F267" t="s">
        <v>110</v>
      </c>
      <c r="G267" t="s">
        <v>111</v>
      </c>
      <c r="H267" t="s">
        <v>13152</v>
      </c>
      <c r="I267" t="s">
        <v>13153</v>
      </c>
      <c r="J267" t="s">
        <v>13651</v>
      </c>
      <c r="K267" t="s">
        <v>115</v>
      </c>
      <c r="L267" t="s">
        <v>116</v>
      </c>
      <c r="M267" t="s">
        <v>117</v>
      </c>
      <c r="N267" t="s">
        <v>118</v>
      </c>
      <c r="O267" t="s">
        <v>119</v>
      </c>
      <c r="P267" t="s">
        <v>120</v>
      </c>
      <c r="Q267" t="s">
        <v>121</v>
      </c>
      <c r="R267" t="s">
        <v>122</v>
      </c>
      <c r="S267" t="s">
        <v>108</v>
      </c>
      <c r="T267" t="s">
        <v>123</v>
      </c>
      <c r="U267" t="s">
        <v>124</v>
      </c>
      <c r="V267" t="s">
        <v>125</v>
      </c>
      <c r="W267" t="s">
        <v>13652</v>
      </c>
      <c r="X267" t="s">
        <v>13653</v>
      </c>
      <c r="Y267" t="s">
        <v>13654</v>
      </c>
      <c r="Z267" t="s">
        <v>13655</v>
      </c>
      <c r="AA267" t="s">
        <v>13656</v>
      </c>
      <c r="AB267" t="s">
        <v>13657</v>
      </c>
      <c r="AC267" t="s">
        <v>13658</v>
      </c>
      <c r="AD267" t="s">
        <v>13659</v>
      </c>
      <c r="AE267" t="s">
        <v>13660</v>
      </c>
      <c r="AF267" t="s">
        <v>13661</v>
      </c>
      <c r="AG267" t="s">
        <v>13662</v>
      </c>
      <c r="AH267" t="s">
        <v>13663</v>
      </c>
      <c r="AI267" t="s">
        <v>13664</v>
      </c>
      <c r="AJ267" t="s">
        <v>13665</v>
      </c>
      <c r="AK267" t="s">
        <v>13666</v>
      </c>
      <c r="AL267" t="s">
        <v>13667</v>
      </c>
      <c r="AM267" t="s">
        <v>13668</v>
      </c>
      <c r="AN267" t="s">
        <v>13669</v>
      </c>
      <c r="AO267" t="s">
        <v>13670</v>
      </c>
      <c r="AP267" t="s">
        <v>13671</v>
      </c>
      <c r="AQ267" t="s">
        <v>13672</v>
      </c>
      <c r="AR267" t="s">
        <v>13673</v>
      </c>
      <c r="AS267" t="s">
        <v>13674</v>
      </c>
      <c r="AT267" t="s">
        <v>13675</v>
      </c>
      <c r="AU267" t="s">
        <v>13676</v>
      </c>
      <c r="AV267" t="s">
        <v>13677</v>
      </c>
      <c r="AW267" t="s">
        <v>13678</v>
      </c>
      <c r="AX267" t="s">
        <v>13679</v>
      </c>
      <c r="AY267" t="s">
        <v>13680</v>
      </c>
      <c r="AZ267" t="s">
        <v>13681</v>
      </c>
      <c r="BA267" t="s">
        <v>13682</v>
      </c>
      <c r="BB267" t="s">
        <v>13683</v>
      </c>
      <c r="BC267" t="s">
        <v>13684</v>
      </c>
      <c r="BD267" t="s">
        <v>13685</v>
      </c>
      <c r="BE267" t="s">
        <v>13686</v>
      </c>
      <c r="BF267" t="s">
        <v>3638</v>
      </c>
      <c r="BG267" t="s">
        <v>13687</v>
      </c>
      <c r="BH267" t="s">
        <v>13688</v>
      </c>
      <c r="BI267" t="s">
        <v>13689</v>
      </c>
      <c r="BJ267" t="s">
        <v>13690</v>
      </c>
      <c r="BK267" t="s">
        <v>13691</v>
      </c>
      <c r="BL267" t="s">
        <v>13692</v>
      </c>
      <c r="BM267" t="s">
        <v>13693</v>
      </c>
      <c r="BN267" t="s">
        <v>13694</v>
      </c>
      <c r="BO267" t="s">
        <v>13695</v>
      </c>
      <c r="BP267" t="s">
        <v>13696</v>
      </c>
      <c r="BQ267" t="s">
        <v>13697</v>
      </c>
      <c r="BR267" t="s">
        <v>13698</v>
      </c>
      <c r="BS267" t="s">
        <v>13699</v>
      </c>
      <c r="BT267" t="s">
        <v>13700</v>
      </c>
      <c r="BU267" t="s">
        <v>13701</v>
      </c>
    </row>
    <row r="268" spans="1:73" x14ac:dyDescent="0.3">
      <c r="A268" t="s">
        <v>13702</v>
      </c>
      <c r="B268" t="s">
        <v>717</v>
      </c>
      <c r="C268" t="s">
        <v>109</v>
      </c>
      <c r="D268" t="s">
        <v>110</v>
      </c>
      <c r="E268" t="s">
        <v>111</v>
      </c>
      <c r="F268" t="s">
        <v>110</v>
      </c>
      <c r="G268" t="s">
        <v>111</v>
      </c>
      <c r="H268" t="s">
        <v>13152</v>
      </c>
      <c r="I268" t="s">
        <v>13153</v>
      </c>
      <c r="J268" t="s">
        <v>13703</v>
      </c>
      <c r="K268" t="s">
        <v>115</v>
      </c>
      <c r="L268" t="s">
        <v>116</v>
      </c>
      <c r="M268" t="s">
        <v>117</v>
      </c>
      <c r="N268" t="s">
        <v>118</v>
      </c>
      <c r="O268" t="s">
        <v>119</v>
      </c>
      <c r="P268" t="s">
        <v>120</v>
      </c>
      <c r="Q268" t="s">
        <v>121</v>
      </c>
      <c r="R268" t="s">
        <v>122</v>
      </c>
      <c r="S268" t="s">
        <v>108</v>
      </c>
      <c r="T268" t="s">
        <v>123</v>
      </c>
      <c r="U268" t="s">
        <v>124</v>
      </c>
      <c r="V268" t="s">
        <v>125</v>
      </c>
      <c r="W268" t="s">
        <v>13704</v>
      </c>
      <c r="X268" t="s">
        <v>10901</v>
      </c>
      <c r="Y268" t="s">
        <v>13705</v>
      </c>
      <c r="Z268" t="s">
        <v>13706</v>
      </c>
      <c r="AA268" t="s">
        <v>13707</v>
      </c>
      <c r="AB268" t="s">
        <v>13708</v>
      </c>
      <c r="AC268" t="s">
        <v>13709</v>
      </c>
      <c r="AD268" t="s">
        <v>13710</v>
      </c>
      <c r="AE268" t="s">
        <v>13711</v>
      </c>
      <c r="AF268" t="s">
        <v>13712</v>
      </c>
      <c r="AG268" t="s">
        <v>3689</v>
      </c>
      <c r="AH268" t="s">
        <v>13713</v>
      </c>
      <c r="AI268" t="s">
        <v>13714</v>
      </c>
      <c r="AJ268" t="s">
        <v>13715</v>
      </c>
      <c r="AK268" t="s">
        <v>6975</v>
      </c>
      <c r="AL268" t="s">
        <v>3713</v>
      </c>
      <c r="AM268" t="s">
        <v>13716</v>
      </c>
      <c r="AN268" t="s">
        <v>13717</v>
      </c>
      <c r="AO268" t="s">
        <v>13718</v>
      </c>
      <c r="AP268" t="s">
        <v>739</v>
      </c>
      <c r="AQ268" t="s">
        <v>13719</v>
      </c>
      <c r="AR268" t="s">
        <v>13720</v>
      </c>
      <c r="AS268" t="s">
        <v>13721</v>
      </c>
      <c r="AT268" t="s">
        <v>13722</v>
      </c>
      <c r="AU268" t="s">
        <v>13723</v>
      </c>
      <c r="AV268" t="s">
        <v>13724</v>
      </c>
      <c r="AW268" t="s">
        <v>13725</v>
      </c>
      <c r="AX268" t="s">
        <v>13726</v>
      </c>
      <c r="AY268" t="s">
        <v>13727</v>
      </c>
      <c r="AZ268" t="s">
        <v>13728</v>
      </c>
      <c r="BA268" t="s">
        <v>13729</v>
      </c>
      <c r="BB268" t="s">
        <v>5534</v>
      </c>
      <c r="BC268" t="s">
        <v>13033</v>
      </c>
      <c r="BD268" t="s">
        <v>13730</v>
      </c>
      <c r="BE268" t="s">
        <v>13731</v>
      </c>
      <c r="BF268" t="s">
        <v>13732</v>
      </c>
      <c r="BG268" t="s">
        <v>13733</v>
      </c>
      <c r="BH268" t="s">
        <v>13734</v>
      </c>
      <c r="BI268" t="s">
        <v>13735</v>
      </c>
      <c r="BJ268" t="s">
        <v>13736</v>
      </c>
      <c r="BK268" t="s">
        <v>13737</v>
      </c>
      <c r="BL268" t="s">
        <v>13738</v>
      </c>
      <c r="BM268" t="s">
        <v>13739</v>
      </c>
      <c r="BN268" t="s">
        <v>13740</v>
      </c>
      <c r="BO268" t="s">
        <v>13741</v>
      </c>
      <c r="BP268" t="s">
        <v>13742</v>
      </c>
      <c r="BQ268" t="s">
        <v>13743</v>
      </c>
      <c r="BR268" t="s">
        <v>13744</v>
      </c>
      <c r="BS268" t="s">
        <v>13745</v>
      </c>
      <c r="BT268" t="s">
        <v>13746</v>
      </c>
      <c r="BU268" t="s">
        <v>13747</v>
      </c>
    </row>
    <row r="269" spans="1:73" x14ac:dyDescent="0.3">
      <c r="A269" t="s">
        <v>13748</v>
      </c>
      <c r="B269" t="s">
        <v>771</v>
      </c>
      <c r="C269" t="s">
        <v>109</v>
      </c>
      <c r="D269" t="s">
        <v>110</v>
      </c>
      <c r="E269" t="s">
        <v>111</v>
      </c>
      <c r="F269" t="s">
        <v>110</v>
      </c>
      <c r="G269" t="s">
        <v>111</v>
      </c>
      <c r="H269" t="s">
        <v>13152</v>
      </c>
      <c r="I269" t="s">
        <v>13153</v>
      </c>
      <c r="J269" t="s">
        <v>13749</v>
      </c>
      <c r="K269" t="s">
        <v>115</v>
      </c>
      <c r="L269" t="s">
        <v>116</v>
      </c>
      <c r="M269" t="s">
        <v>117</v>
      </c>
      <c r="N269" t="s">
        <v>118</v>
      </c>
      <c r="O269" t="s">
        <v>119</v>
      </c>
      <c r="P269" t="s">
        <v>120</v>
      </c>
      <c r="Q269" t="s">
        <v>121</v>
      </c>
      <c r="R269" t="s">
        <v>122</v>
      </c>
      <c r="S269" t="s">
        <v>108</v>
      </c>
      <c r="T269" t="s">
        <v>123</v>
      </c>
      <c r="U269" t="s">
        <v>124</v>
      </c>
      <c r="V269" t="s">
        <v>125</v>
      </c>
      <c r="W269" t="s">
        <v>13750</v>
      </c>
      <c r="X269" t="s">
        <v>13751</v>
      </c>
      <c r="Y269" t="s">
        <v>13752</v>
      </c>
      <c r="Z269" t="s">
        <v>13753</v>
      </c>
      <c r="AA269" t="s">
        <v>13754</v>
      </c>
      <c r="AB269" t="s">
        <v>13755</v>
      </c>
      <c r="AC269" t="s">
        <v>13756</v>
      </c>
      <c r="AD269" t="s">
        <v>13757</v>
      </c>
      <c r="AE269" t="s">
        <v>13758</v>
      </c>
      <c r="AF269" t="s">
        <v>13759</v>
      </c>
      <c r="AG269" t="s">
        <v>13760</v>
      </c>
      <c r="AH269" t="s">
        <v>13761</v>
      </c>
      <c r="AI269" t="s">
        <v>1530</v>
      </c>
      <c r="AJ269" t="s">
        <v>13762</v>
      </c>
      <c r="AK269" t="s">
        <v>2277</v>
      </c>
      <c r="AL269" t="s">
        <v>13763</v>
      </c>
      <c r="AM269" t="s">
        <v>13764</v>
      </c>
      <c r="AN269" t="s">
        <v>13765</v>
      </c>
      <c r="AO269" t="s">
        <v>13766</v>
      </c>
      <c r="AP269" t="s">
        <v>13767</v>
      </c>
      <c r="AQ269" t="s">
        <v>13768</v>
      </c>
      <c r="AR269" t="s">
        <v>13769</v>
      </c>
      <c r="AS269" t="s">
        <v>13770</v>
      </c>
      <c r="AT269" t="s">
        <v>13771</v>
      </c>
      <c r="AU269" t="s">
        <v>13772</v>
      </c>
      <c r="AV269" t="s">
        <v>13773</v>
      </c>
      <c r="AW269" t="s">
        <v>13774</v>
      </c>
      <c r="AX269" t="s">
        <v>13775</v>
      </c>
      <c r="AY269" t="s">
        <v>11674</v>
      </c>
      <c r="AZ269" t="s">
        <v>13776</v>
      </c>
      <c r="BA269" t="s">
        <v>8480</v>
      </c>
      <c r="BB269" t="s">
        <v>13777</v>
      </c>
      <c r="BC269" t="s">
        <v>13778</v>
      </c>
      <c r="BD269" t="s">
        <v>13779</v>
      </c>
      <c r="BE269" t="s">
        <v>13780</v>
      </c>
      <c r="BF269" t="s">
        <v>13781</v>
      </c>
      <c r="BG269" t="s">
        <v>13782</v>
      </c>
      <c r="BH269" t="s">
        <v>13783</v>
      </c>
      <c r="BI269" t="s">
        <v>13784</v>
      </c>
      <c r="BJ269" t="s">
        <v>13785</v>
      </c>
      <c r="BK269" t="s">
        <v>13786</v>
      </c>
      <c r="BL269" t="s">
        <v>13787</v>
      </c>
      <c r="BM269" t="s">
        <v>13788</v>
      </c>
      <c r="BN269" t="s">
        <v>13789</v>
      </c>
      <c r="BO269" t="s">
        <v>13790</v>
      </c>
      <c r="BP269" t="s">
        <v>13791</v>
      </c>
      <c r="BQ269" t="s">
        <v>13792</v>
      </c>
      <c r="BR269" t="s">
        <v>13793</v>
      </c>
      <c r="BS269" t="s">
        <v>13794</v>
      </c>
      <c r="BT269" t="s">
        <v>13795</v>
      </c>
      <c r="BU269" t="s">
        <v>13796</v>
      </c>
    </row>
    <row r="270" spans="1:73" x14ac:dyDescent="0.3">
      <c r="A270" t="s">
        <v>13797</v>
      </c>
      <c r="B270" t="s">
        <v>824</v>
      </c>
      <c r="C270" t="s">
        <v>109</v>
      </c>
      <c r="D270" t="s">
        <v>110</v>
      </c>
      <c r="E270" t="s">
        <v>111</v>
      </c>
      <c r="F270" t="s">
        <v>110</v>
      </c>
      <c r="G270" t="s">
        <v>111</v>
      </c>
      <c r="H270" t="s">
        <v>13152</v>
      </c>
      <c r="I270" t="s">
        <v>13153</v>
      </c>
      <c r="J270" t="s">
        <v>13798</v>
      </c>
      <c r="K270" t="s">
        <v>115</v>
      </c>
      <c r="L270" t="s">
        <v>116</v>
      </c>
      <c r="M270" t="s">
        <v>117</v>
      </c>
      <c r="N270" t="s">
        <v>118</v>
      </c>
      <c r="O270" t="s">
        <v>119</v>
      </c>
      <c r="P270" t="s">
        <v>120</v>
      </c>
      <c r="Q270" t="s">
        <v>121</v>
      </c>
      <c r="R270" t="s">
        <v>122</v>
      </c>
      <c r="S270" t="s">
        <v>108</v>
      </c>
      <c r="T270" t="s">
        <v>123</v>
      </c>
      <c r="U270" t="s">
        <v>124</v>
      </c>
      <c r="V270" t="s">
        <v>125</v>
      </c>
      <c r="W270" t="s">
        <v>13799</v>
      </c>
      <c r="X270" t="s">
        <v>13800</v>
      </c>
      <c r="Y270" t="s">
        <v>13801</v>
      </c>
      <c r="Z270" t="s">
        <v>13802</v>
      </c>
      <c r="AA270" t="s">
        <v>13803</v>
      </c>
      <c r="AB270" t="s">
        <v>13804</v>
      </c>
      <c r="AC270" t="s">
        <v>13805</v>
      </c>
      <c r="AD270" t="s">
        <v>13806</v>
      </c>
      <c r="AE270" t="s">
        <v>13807</v>
      </c>
      <c r="AF270" t="s">
        <v>9237</v>
      </c>
      <c r="AG270" t="s">
        <v>11739</v>
      </c>
      <c r="AH270" t="s">
        <v>13808</v>
      </c>
      <c r="AI270" t="s">
        <v>13809</v>
      </c>
      <c r="AJ270" t="s">
        <v>13810</v>
      </c>
      <c r="AK270" t="s">
        <v>13811</v>
      </c>
      <c r="AL270" t="s">
        <v>13812</v>
      </c>
      <c r="AM270" t="s">
        <v>13813</v>
      </c>
      <c r="AN270" t="s">
        <v>1971</v>
      </c>
      <c r="AO270" t="s">
        <v>13814</v>
      </c>
      <c r="AP270" t="s">
        <v>13815</v>
      </c>
      <c r="AQ270" t="s">
        <v>13816</v>
      </c>
      <c r="AR270" t="s">
        <v>13817</v>
      </c>
      <c r="AS270" t="s">
        <v>13818</v>
      </c>
      <c r="AT270" t="s">
        <v>13819</v>
      </c>
      <c r="AU270" t="s">
        <v>13820</v>
      </c>
      <c r="AV270" t="s">
        <v>13821</v>
      </c>
      <c r="AW270" t="s">
        <v>13822</v>
      </c>
      <c r="AX270" t="s">
        <v>13823</v>
      </c>
      <c r="AY270" t="s">
        <v>13824</v>
      </c>
      <c r="AZ270" t="s">
        <v>13825</v>
      </c>
      <c r="BA270" t="s">
        <v>13826</v>
      </c>
      <c r="BB270" t="s">
        <v>13827</v>
      </c>
      <c r="BC270" t="s">
        <v>13828</v>
      </c>
      <c r="BD270" t="s">
        <v>13829</v>
      </c>
      <c r="BE270" t="s">
        <v>13830</v>
      </c>
      <c r="BF270" t="s">
        <v>13831</v>
      </c>
      <c r="BG270" t="s">
        <v>13832</v>
      </c>
      <c r="BH270" t="s">
        <v>13833</v>
      </c>
      <c r="BI270" t="s">
        <v>13834</v>
      </c>
      <c r="BJ270" t="s">
        <v>13835</v>
      </c>
      <c r="BK270" t="s">
        <v>13836</v>
      </c>
      <c r="BL270" t="s">
        <v>13837</v>
      </c>
      <c r="BM270" t="s">
        <v>13838</v>
      </c>
      <c r="BN270" t="s">
        <v>13839</v>
      </c>
      <c r="BO270" t="s">
        <v>13840</v>
      </c>
      <c r="BP270" t="s">
        <v>13841</v>
      </c>
      <c r="BQ270" t="s">
        <v>13842</v>
      </c>
      <c r="BR270" t="s">
        <v>13843</v>
      </c>
      <c r="BS270" t="s">
        <v>13844</v>
      </c>
      <c r="BT270" t="s">
        <v>13845</v>
      </c>
      <c r="BU270" t="s">
        <v>13846</v>
      </c>
    </row>
    <row r="271" spans="1:73" x14ac:dyDescent="0.3">
      <c r="A271" t="s">
        <v>13847</v>
      </c>
      <c r="B271" t="s">
        <v>108</v>
      </c>
      <c r="C271" t="s">
        <v>109</v>
      </c>
      <c r="D271" t="s">
        <v>110</v>
      </c>
      <c r="E271" t="s">
        <v>111</v>
      </c>
      <c r="F271" t="s">
        <v>110</v>
      </c>
      <c r="G271" t="s">
        <v>111</v>
      </c>
      <c r="H271" t="s">
        <v>13848</v>
      </c>
      <c r="I271" t="s">
        <v>13849</v>
      </c>
      <c r="J271" t="s">
        <v>13850</v>
      </c>
      <c r="K271" t="s">
        <v>115</v>
      </c>
      <c r="L271" t="s">
        <v>116</v>
      </c>
      <c r="M271" t="s">
        <v>117</v>
      </c>
      <c r="N271" t="s">
        <v>118</v>
      </c>
      <c r="O271" t="s">
        <v>119</v>
      </c>
      <c r="P271" t="s">
        <v>120</v>
      </c>
      <c r="Q271" t="s">
        <v>121</v>
      </c>
      <c r="R271" t="s">
        <v>122</v>
      </c>
      <c r="S271" t="s">
        <v>108</v>
      </c>
      <c r="T271" t="s">
        <v>123</v>
      </c>
      <c r="U271" t="s">
        <v>124</v>
      </c>
      <c r="V271" t="s">
        <v>125</v>
      </c>
      <c r="W271" t="s">
        <v>13851</v>
      </c>
      <c r="X271" t="s">
        <v>13852</v>
      </c>
      <c r="Y271" t="s">
        <v>13853</v>
      </c>
      <c r="Z271" t="s">
        <v>13854</v>
      </c>
      <c r="AA271" t="s">
        <v>13855</v>
      </c>
      <c r="AB271" t="s">
        <v>13856</v>
      </c>
      <c r="AC271" t="s">
        <v>13857</v>
      </c>
      <c r="AD271" t="s">
        <v>13858</v>
      </c>
      <c r="AE271" t="s">
        <v>3849</v>
      </c>
      <c r="AF271" t="s">
        <v>13859</v>
      </c>
      <c r="AG271" t="s">
        <v>4591</v>
      </c>
      <c r="AH271" t="s">
        <v>13860</v>
      </c>
      <c r="AI271" t="s">
        <v>13861</v>
      </c>
      <c r="AJ271" t="s">
        <v>13862</v>
      </c>
      <c r="AK271" t="s">
        <v>13863</v>
      </c>
      <c r="AL271" t="s">
        <v>13864</v>
      </c>
      <c r="AM271" t="s">
        <v>13865</v>
      </c>
      <c r="AN271" t="s">
        <v>13866</v>
      </c>
      <c r="AO271" t="s">
        <v>13867</v>
      </c>
      <c r="AP271" t="s">
        <v>13868</v>
      </c>
      <c r="AQ271" t="s">
        <v>13869</v>
      </c>
      <c r="AR271" t="s">
        <v>13870</v>
      </c>
      <c r="AS271" t="s">
        <v>13871</v>
      </c>
      <c r="AT271" t="s">
        <v>12476</v>
      </c>
      <c r="AU271" t="s">
        <v>6752</v>
      </c>
      <c r="AV271" t="s">
        <v>13872</v>
      </c>
      <c r="AW271" t="s">
        <v>13873</v>
      </c>
      <c r="AX271" t="s">
        <v>13874</v>
      </c>
      <c r="AY271" t="s">
        <v>13875</v>
      </c>
      <c r="AZ271" t="s">
        <v>13876</v>
      </c>
      <c r="BA271" t="s">
        <v>13877</v>
      </c>
      <c r="BB271" t="s">
        <v>13878</v>
      </c>
      <c r="BC271" t="s">
        <v>13879</v>
      </c>
      <c r="BD271" t="s">
        <v>13880</v>
      </c>
      <c r="BE271" t="s">
        <v>13881</v>
      </c>
      <c r="BF271" t="s">
        <v>13882</v>
      </c>
      <c r="BG271" t="s">
        <v>13883</v>
      </c>
      <c r="BH271" t="s">
        <v>13884</v>
      </c>
      <c r="BI271" t="s">
        <v>13885</v>
      </c>
      <c r="BJ271" t="s">
        <v>13886</v>
      </c>
      <c r="BK271" t="s">
        <v>13887</v>
      </c>
      <c r="BL271" t="s">
        <v>13888</v>
      </c>
      <c r="BM271" t="s">
        <v>13889</v>
      </c>
      <c r="BN271" t="s">
        <v>13890</v>
      </c>
      <c r="BO271" t="s">
        <v>13891</v>
      </c>
      <c r="BP271" t="s">
        <v>13892</v>
      </c>
      <c r="BQ271" t="s">
        <v>13893</v>
      </c>
      <c r="BR271" t="s">
        <v>13894</v>
      </c>
      <c r="BS271" t="s">
        <v>13895</v>
      </c>
      <c r="BT271" t="s">
        <v>13896</v>
      </c>
      <c r="BU271" t="s">
        <v>13897</v>
      </c>
    </row>
    <row r="272" spans="1:73" x14ac:dyDescent="0.3">
      <c r="A272" t="s">
        <v>13898</v>
      </c>
      <c r="B272" t="s">
        <v>110</v>
      </c>
      <c r="C272" t="s">
        <v>109</v>
      </c>
      <c r="D272" t="s">
        <v>110</v>
      </c>
      <c r="E272" t="s">
        <v>111</v>
      </c>
      <c r="F272" t="s">
        <v>110</v>
      </c>
      <c r="G272" t="s">
        <v>111</v>
      </c>
      <c r="H272" t="s">
        <v>13848</v>
      </c>
      <c r="I272" t="s">
        <v>13849</v>
      </c>
      <c r="J272" t="s">
        <v>13899</v>
      </c>
      <c r="K272" t="s">
        <v>115</v>
      </c>
      <c r="L272" t="s">
        <v>116</v>
      </c>
      <c r="M272" t="s">
        <v>117</v>
      </c>
      <c r="N272" t="s">
        <v>118</v>
      </c>
      <c r="O272" t="s">
        <v>119</v>
      </c>
      <c r="P272" t="s">
        <v>120</v>
      </c>
      <c r="Q272" t="s">
        <v>121</v>
      </c>
      <c r="R272" t="s">
        <v>122</v>
      </c>
      <c r="S272" t="s">
        <v>108</v>
      </c>
      <c r="T272" t="s">
        <v>123</v>
      </c>
      <c r="U272" t="s">
        <v>124</v>
      </c>
      <c r="V272" t="s">
        <v>125</v>
      </c>
      <c r="W272" t="s">
        <v>13900</v>
      </c>
      <c r="X272" t="s">
        <v>13901</v>
      </c>
      <c r="Y272" t="s">
        <v>9682</v>
      </c>
      <c r="Z272" t="s">
        <v>13902</v>
      </c>
      <c r="AA272" t="s">
        <v>13903</v>
      </c>
      <c r="AB272" t="s">
        <v>13904</v>
      </c>
      <c r="AC272" t="s">
        <v>13905</v>
      </c>
      <c r="AD272" t="s">
        <v>13906</v>
      </c>
      <c r="AE272" t="s">
        <v>13907</v>
      </c>
      <c r="AF272" t="s">
        <v>13908</v>
      </c>
      <c r="AG272" t="s">
        <v>13909</v>
      </c>
      <c r="AH272" t="s">
        <v>13910</v>
      </c>
      <c r="AI272" t="s">
        <v>13911</v>
      </c>
      <c r="AJ272" t="s">
        <v>13912</v>
      </c>
      <c r="AK272" t="s">
        <v>13913</v>
      </c>
      <c r="AL272" t="s">
        <v>13914</v>
      </c>
      <c r="AM272" t="s">
        <v>11127</v>
      </c>
      <c r="AN272" t="s">
        <v>13915</v>
      </c>
      <c r="AO272" t="s">
        <v>13916</v>
      </c>
      <c r="AP272" t="s">
        <v>13917</v>
      </c>
      <c r="AQ272" t="s">
        <v>13918</v>
      </c>
      <c r="AR272" t="s">
        <v>13919</v>
      </c>
      <c r="AS272" t="s">
        <v>13920</v>
      </c>
      <c r="AT272" t="s">
        <v>13921</v>
      </c>
      <c r="AU272" t="s">
        <v>13922</v>
      </c>
      <c r="AV272" t="s">
        <v>13923</v>
      </c>
      <c r="AW272" t="s">
        <v>13924</v>
      </c>
      <c r="AX272" t="s">
        <v>8276</v>
      </c>
      <c r="AY272" t="s">
        <v>13925</v>
      </c>
      <c r="AZ272" t="s">
        <v>13926</v>
      </c>
      <c r="BA272" t="s">
        <v>13927</v>
      </c>
      <c r="BB272" t="s">
        <v>13928</v>
      </c>
      <c r="BC272" t="s">
        <v>13929</v>
      </c>
      <c r="BD272" t="s">
        <v>13930</v>
      </c>
      <c r="BE272" t="s">
        <v>13931</v>
      </c>
      <c r="BF272" t="s">
        <v>13932</v>
      </c>
      <c r="BG272" t="s">
        <v>13933</v>
      </c>
      <c r="BH272" t="s">
        <v>13934</v>
      </c>
      <c r="BI272" t="s">
        <v>13935</v>
      </c>
      <c r="BJ272" t="s">
        <v>13936</v>
      </c>
      <c r="BK272" t="s">
        <v>11119</v>
      </c>
      <c r="BL272" t="s">
        <v>13937</v>
      </c>
      <c r="BM272" t="s">
        <v>13938</v>
      </c>
      <c r="BN272" t="s">
        <v>13939</v>
      </c>
      <c r="BO272" t="s">
        <v>13940</v>
      </c>
      <c r="BP272" t="s">
        <v>13941</v>
      </c>
      <c r="BQ272" t="s">
        <v>13942</v>
      </c>
      <c r="BR272" t="s">
        <v>13943</v>
      </c>
      <c r="BS272" t="s">
        <v>13944</v>
      </c>
      <c r="BT272" t="s">
        <v>13945</v>
      </c>
      <c r="BU272" t="s">
        <v>13946</v>
      </c>
    </row>
    <row r="273" spans="1:73" x14ac:dyDescent="0.3">
      <c r="A273" t="s">
        <v>13947</v>
      </c>
      <c r="B273" t="s">
        <v>231</v>
      </c>
      <c r="C273" t="s">
        <v>109</v>
      </c>
      <c r="D273" t="s">
        <v>110</v>
      </c>
      <c r="E273" t="s">
        <v>111</v>
      </c>
      <c r="F273" t="s">
        <v>110</v>
      </c>
      <c r="G273" t="s">
        <v>111</v>
      </c>
      <c r="H273" t="s">
        <v>13848</v>
      </c>
      <c r="I273" t="s">
        <v>13849</v>
      </c>
      <c r="J273" t="s">
        <v>13948</v>
      </c>
      <c r="K273" t="s">
        <v>115</v>
      </c>
      <c r="L273" t="s">
        <v>116</v>
      </c>
      <c r="M273" t="s">
        <v>117</v>
      </c>
      <c r="N273" t="s">
        <v>118</v>
      </c>
      <c r="O273" t="s">
        <v>119</v>
      </c>
      <c r="P273" t="s">
        <v>120</v>
      </c>
      <c r="Q273" t="s">
        <v>121</v>
      </c>
      <c r="R273" t="s">
        <v>122</v>
      </c>
      <c r="S273" t="s">
        <v>108</v>
      </c>
      <c r="T273" t="s">
        <v>123</v>
      </c>
      <c r="U273" t="s">
        <v>124</v>
      </c>
      <c r="V273" t="s">
        <v>125</v>
      </c>
      <c r="W273" t="s">
        <v>13949</v>
      </c>
      <c r="X273" t="s">
        <v>13950</v>
      </c>
      <c r="Y273" t="s">
        <v>13951</v>
      </c>
      <c r="Z273" t="s">
        <v>13952</v>
      </c>
      <c r="AA273" t="s">
        <v>13953</v>
      </c>
      <c r="AB273" t="s">
        <v>13954</v>
      </c>
      <c r="AC273" t="s">
        <v>13955</v>
      </c>
      <c r="AD273" t="s">
        <v>13956</v>
      </c>
      <c r="AE273" t="s">
        <v>13957</v>
      </c>
      <c r="AF273" t="s">
        <v>13958</v>
      </c>
      <c r="AG273" t="s">
        <v>13959</v>
      </c>
      <c r="AH273" t="s">
        <v>13960</v>
      </c>
      <c r="AI273" t="s">
        <v>13961</v>
      </c>
      <c r="AJ273" t="s">
        <v>13962</v>
      </c>
      <c r="AK273" t="s">
        <v>13963</v>
      </c>
      <c r="AL273" t="s">
        <v>13964</v>
      </c>
      <c r="AM273" t="s">
        <v>13965</v>
      </c>
      <c r="AN273" t="s">
        <v>13966</v>
      </c>
      <c r="AO273" t="s">
        <v>13967</v>
      </c>
      <c r="AP273" t="s">
        <v>13968</v>
      </c>
      <c r="AQ273" t="s">
        <v>13969</v>
      </c>
      <c r="AR273" t="s">
        <v>13970</v>
      </c>
      <c r="AS273" t="s">
        <v>13971</v>
      </c>
      <c r="AT273" t="s">
        <v>13972</v>
      </c>
      <c r="AU273" t="s">
        <v>13973</v>
      </c>
      <c r="AV273" t="s">
        <v>13974</v>
      </c>
      <c r="AW273" t="s">
        <v>13975</v>
      </c>
      <c r="AX273" t="s">
        <v>13976</v>
      </c>
      <c r="AY273" t="s">
        <v>13977</v>
      </c>
      <c r="AZ273" t="s">
        <v>13978</v>
      </c>
      <c r="BA273" t="s">
        <v>13979</v>
      </c>
      <c r="BB273" t="s">
        <v>13980</v>
      </c>
      <c r="BC273" t="s">
        <v>13981</v>
      </c>
      <c r="BD273" t="s">
        <v>13982</v>
      </c>
      <c r="BE273" t="s">
        <v>13983</v>
      </c>
      <c r="BF273" t="s">
        <v>13984</v>
      </c>
      <c r="BG273" t="s">
        <v>13985</v>
      </c>
      <c r="BH273" t="s">
        <v>13986</v>
      </c>
      <c r="BI273" t="s">
        <v>13987</v>
      </c>
      <c r="BJ273" t="s">
        <v>13988</v>
      </c>
      <c r="BK273" t="s">
        <v>13989</v>
      </c>
      <c r="BL273" t="s">
        <v>13990</v>
      </c>
      <c r="BM273" t="s">
        <v>13991</v>
      </c>
      <c r="BN273" t="s">
        <v>13992</v>
      </c>
      <c r="BO273" t="s">
        <v>13993</v>
      </c>
      <c r="BP273" t="s">
        <v>13994</v>
      </c>
      <c r="BQ273" t="s">
        <v>13995</v>
      </c>
      <c r="BR273" t="s">
        <v>13996</v>
      </c>
      <c r="BS273" t="s">
        <v>13997</v>
      </c>
      <c r="BT273" t="s">
        <v>13998</v>
      </c>
      <c r="BU273" t="s">
        <v>13999</v>
      </c>
    </row>
    <row r="274" spans="1:73" x14ac:dyDescent="0.3">
      <c r="A274" t="s">
        <v>14000</v>
      </c>
      <c r="B274" t="s">
        <v>285</v>
      </c>
      <c r="C274" t="s">
        <v>109</v>
      </c>
      <c r="D274" t="s">
        <v>110</v>
      </c>
      <c r="E274" t="s">
        <v>111</v>
      </c>
      <c r="F274" t="s">
        <v>110</v>
      </c>
      <c r="G274" t="s">
        <v>111</v>
      </c>
      <c r="H274" t="s">
        <v>13848</v>
      </c>
      <c r="I274" t="s">
        <v>13849</v>
      </c>
      <c r="J274" t="s">
        <v>14001</v>
      </c>
      <c r="K274" t="s">
        <v>115</v>
      </c>
      <c r="L274" t="s">
        <v>116</v>
      </c>
      <c r="M274" t="s">
        <v>117</v>
      </c>
      <c r="N274" t="s">
        <v>118</v>
      </c>
      <c r="O274" t="s">
        <v>119</v>
      </c>
      <c r="P274" t="s">
        <v>120</v>
      </c>
      <c r="Q274" t="s">
        <v>121</v>
      </c>
      <c r="R274" t="s">
        <v>122</v>
      </c>
      <c r="S274" t="s">
        <v>108</v>
      </c>
      <c r="T274" t="s">
        <v>123</v>
      </c>
      <c r="U274" t="s">
        <v>124</v>
      </c>
      <c r="V274" t="s">
        <v>125</v>
      </c>
      <c r="W274" t="s">
        <v>14002</v>
      </c>
      <c r="X274" t="s">
        <v>14003</v>
      </c>
      <c r="Y274" t="s">
        <v>14004</v>
      </c>
      <c r="Z274" t="s">
        <v>14005</v>
      </c>
      <c r="AA274" t="s">
        <v>14006</v>
      </c>
      <c r="AB274" t="s">
        <v>14007</v>
      </c>
      <c r="AC274" t="s">
        <v>14008</v>
      </c>
      <c r="AD274" t="s">
        <v>14009</v>
      </c>
      <c r="AE274" t="s">
        <v>14010</v>
      </c>
      <c r="AF274" t="s">
        <v>14011</v>
      </c>
      <c r="AG274" t="s">
        <v>14012</v>
      </c>
      <c r="AH274" t="s">
        <v>9092</v>
      </c>
      <c r="AI274" t="s">
        <v>14013</v>
      </c>
      <c r="AJ274" t="s">
        <v>6568</v>
      </c>
      <c r="AK274" t="s">
        <v>14014</v>
      </c>
      <c r="AL274" t="s">
        <v>14015</v>
      </c>
      <c r="AM274" t="s">
        <v>14016</v>
      </c>
      <c r="AN274" t="s">
        <v>14017</v>
      </c>
      <c r="AO274" t="s">
        <v>14018</v>
      </c>
      <c r="AP274" t="s">
        <v>14019</v>
      </c>
      <c r="AQ274" t="s">
        <v>14020</v>
      </c>
      <c r="AR274" t="s">
        <v>14021</v>
      </c>
      <c r="AS274" t="s">
        <v>14022</v>
      </c>
      <c r="AT274" t="s">
        <v>14023</v>
      </c>
      <c r="AU274" t="s">
        <v>14024</v>
      </c>
      <c r="AV274" t="s">
        <v>14025</v>
      </c>
      <c r="AW274" t="s">
        <v>14026</v>
      </c>
      <c r="AX274" t="s">
        <v>14027</v>
      </c>
      <c r="AY274" t="s">
        <v>14028</v>
      </c>
      <c r="AZ274" t="s">
        <v>14029</v>
      </c>
      <c r="BA274" t="s">
        <v>14030</v>
      </c>
      <c r="BB274" t="s">
        <v>14031</v>
      </c>
      <c r="BC274" t="s">
        <v>14032</v>
      </c>
      <c r="BD274" t="s">
        <v>675</v>
      </c>
      <c r="BE274" t="s">
        <v>14033</v>
      </c>
      <c r="BF274" t="s">
        <v>12633</v>
      </c>
      <c r="BG274" t="s">
        <v>14034</v>
      </c>
      <c r="BH274" t="s">
        <v>14035</v>
      </c>
      <c r="BI274" t="s">
        <v>14036</v>
      </c>
      <c r="BJ274" t="s">
        <v>14037</v>
      </c>
      <c r="BK274" t="s">
        <v>14038</v>
      </c>
      <c r="BL274" t="s">
        <v>14039</v>
      </c>
      <c r="BM274" t="s">
        <v>14040</v>
      </c>
      <c r="BN274" t="s">
        <v>14041</v>
      </c>
      <c r="BO274" t="s">
        <v>14042</v>
      </c>
      <c r="BP274" t="s">
        <v>14043</v>
      </c>
      <c r="BQ274" t="s">
        <v>14044</v>
      </c>
      <c r="BR274" t="s">
        <v>14045</v>
      </c>
      <c r="BS274" t="s">
        <v>14046</v>
      </c>
      <c r="BT274" t="s">
        <v>14047</v>
      </c>
      <c r="BU274" t="s">
        <v>14048</v>
      </c>
    </row>
    <row r="275" spans="1:73" x14ac:dyDescent="0.3">
      <c r="A275" t="s">
        <v>14049</v>
      </c>
      <c r="B275" t="s">
        <v>339</v>
      </c>
      <c r="C275" t="s">
        <v>109</v>
      </c>
      <c r="D275" t="s">
        <v>110</v>
      </c>
      <c r="E275" t="s">
        <v>111</v>
      </c>
      <c r="F275" t="s">
        <v>110</v>
      </c>
      <c r="G275" t="s">
        <v>111</v>
      </c>
      <c r="H275" t="s">
        <v>13848</v>
      </c>
      <c r="I275" t="s">
        <v>13849</v>
      </c>
      <c r="J275" t="s">
        <v>14050</v>
      </c>
      <c r="K275" t="s">
        <v>115</v>
      </c>
      <c r="L275" t="s">
        <v>116</v>
      </c>
      <c r="M275" t="s">
        <v>117</v>
      </c>
      <c r="N275" t="s">
        <v>118</v>
      </c>
      <c r="O275" t="s">
        <v>119</v>
      </c>
      <c r="P275" t="s">
        <v>120</v>
      </c>
      <c r="Q275" t="s">
        <v>121</v>
      </c>
      <c r="R275" t="s">
        <v>122</v>
      </c>
      <c r="S275" t="s">
        <v>108</v>
      </c>
      <c r="T275" t="s">
        <v>123</v>
      </c>
      <c r="U275" t="s">
        <v>124</v>
      </c>
      <c r="V275" t="s">
        <v>125</v>
      </c>
      <c r="W275" t="s">
        <v>14051</v>
      </c>
      <c r="X275" t="s">
        <v>14052</v>
      </c>
      <c r="Y275" t="s">
        <v>14053</v>
      </c>
      <c r="Z275" t="s">
        <v>14054</v>
      </c>
      <c r="AA275" t="s">
        <v>14055</v>
      </c>
      <c r="AB275" t="s">
        <v>14056</v>
      </c>
      <c r="AC275" t="s">
        <v>14057</v>
      </c>
      <c r="AD275" t="s">
        <v>14058</v>
      </c>
      <c r="AE275" t="s">
        <v>14059</v>
      </c>
      <c r="AF275" t="s">
        <v>14060</v>
      </c>
      <c r="AG275" t="s">
        <v>11982</v>
      </c>
      <c r="AH275" t="s">
        <v>14061</v>
      </c>
      <c r="AI275" t="s">
        <v>14062</v>
      </c>
      <c r="AJ275" t="s">
        <v>14063</v>
      </c>
      <c r="AK275" t="s">
        <v>14064</v>
      </c>
      <c r="AL275" t="s">
        <v>14065</v>
      </c>
      <c r="AM275" t="s">
        <v>14066</v>
      </c>
      <c r="AN275" t="s">
        <v>14067</v>
      </c>
      <c r="AO275" t="s">
        <v>14068</v>
      </c>
      <c r="AP275" t="s">
        <v>14069</v>
      </c>
      <c r="AQ275" t="s">
        <v>14070</v>
      </c>
      <c r="AR275" t="s">
        <v>14071</v>
      </c>
      <c r="AS275" t="s">
        <v>14072</v>
      </c>
      <c r="AT275" t="s">
        <v>14073</v>
      </c>
      <c r="AU275" t="s">
        <v>14074</v>
      </c>
      <c r="AV275" t="s">
        <v>14075</v>
      </c>
      <c r="AW275" t="s">
        <v>14076</v>
      </c>
      <c r="AX275" t="s">
        <v>14077</v>
      </c>
      <c r="AY275" t="s">
        <v>14078</v>
      </c>
      <c r="AZ275" t="s">
        <v>14079</v>
      </c>
      <c r="BA275" t="s">
        <v>14080</v>
      </c>
      <c r="BB275" t="s">
        <v>14081</v>
      </c>
      <c r="BC275" t="s">
        <v>14082</v>
      </c>
      <c r="BD275" t="s">
        <v>14083</v>
      </c>
      <c r="BE275" t="s">
        <v>14084</v>
      </c>
      <c r="BF275" t="s">
        <v>14085</v>
      </c>
      <c r="BG275" t="s">
        <v>14086</v>
      </c>
      <c r="BH275" t="s">
        <v>14087</v>
      </c>
      <c r="BI275" t="s">
        <v>14088</v>
      </c>
      <c r="BJ275" t="s">
        <v>14089</v>
      </c>
      <c r="BK275" t="s">
        <v>14090</v>
      </c>
      <c r="BL275" t="s">
        <v>14091</v>
      </c>
      <c r="BM275" t="s">
        <v>14092</v>
      </c>
      <c r="BN275" t="s">
        <v>14093</v>
      </c>
      <c r="BO275" t="s">
        <v>14094</v>
      </c>
      <c r="BP275" t="s">
        <v>14095</v>
      </c>
      <c r="BQ275" t="s">
        <v>14096</v>
      </c>
      <c r="BR275" t="s">
        <v>14097</v>
      </c>
      <c r="BS275" t="s">
        <v>14098</v>
      </c>
      <c r="BT275" t="s">
        <v>14099</v>
      </c>
      <c r="BU275" t="s">
        <v>14100</v>
      </c>
    </row>
    <row r="276" spans="1:73" x14ac:dyDescent="0.3">
      <c r="A276" t="s">
        <v>14101</v>
      </c>
      <c r="B276" t="s">
        <v>393</v>
      </c>
      <c r="C276" t="s">
        <v>109</v>
      </c>
      <c r="D276" t="s">
        <v>110</v>
      </c>
      <c r="E276" t="s">
        <v>111</v>
      </c>
      <c r="F276" t="s">
        <v>110</v>
      </c>
      <c r="G276" t="s">
        <v>111</v>
      </c>
      <c r="H276" t="s">
        <v>13848</v>
      </c>
      <c r="I276" t="s">
        <v>13849</v>
      </c>
      <c r="J276" t="s">
        <v>14102</v>
      </c>
      <c r="K276" t="s">
        <v>115</v>
      </c>
      <c r="L276" t="s">
        <v>116</v>
      </c>
      <c r="M276" t="s">
        <v>117</v>
      </c>
      <c r="N276" t="s">
        <v>118</v>
      </c>
      <c r="O276" t="s">
        <v>119</v>
      </c>
      <c r="P276" t="s">
        <v>120</v>
      </c>
      <c r="Q276" t="s">
        <v>121</v>
      </c>
      <c r="R276" t="s">
        <v>122</v>
      </c>
      <c r="S276" t="s">
        <v>108</v>
      </c>
      <c r="T276" t="s">
        <v>123</v>
      </c>
      <c r="U276" t="s">
        <v>124</v>
      </c>
      <c r="V276" t="s">
        <v>125</v>
      </c>
      <c r="W276" t="s">
        <v>14103</v>
      </c>
      <c r="X276" t="s">
        <v>14104</v>
      </c>
      <c r="Y276" t="s">
        <v>14105</v>
      </c>
      <c r="Z276" t="s">
        <v>14106</v>
      </c>
      <c r="AA276" t="s">
        <v>14107</v>
      </c>
      <c r="AB276" t="s">
        <v>1892</v>
      </c>
      <c r="AC276" t="s">
        <v>14108</v>
      </c>
      <c r="AD276" t="s">
        <v>14109</v>
      </c>
      <c r="AE276" t="s">
        <v>14110</v>
      </c>
      <c r="AF276" t="s">
        <v>14111</v>
      </c>
      <c r="AG276" t="s">
        <v>14112</v>
      </c>
      <c r="AH276" t="s">
        <v>14113</v>
      </c>
      <c r="AI276" t="s">
        <v>14114</v>
      </c>
      <c r="AJ276" t="s">
        <v>14115</v>
      </c>
      <c r="AK276" t="s">
        <v>14116</v>
      </c>
      <c r="AL276" t="s">
        <v>14117</v>
      </c>
      <c r="AM276" t="s">
        <v>14118</v>
      </c>
      <c r="AN276" t="s">
        <v>14119</v>
      </c>
      <c r="AO276" t="s">
        <v>14120</v>
      </c>
      <c r="AP276" t="s">
        <v>14121</v>
      </c>
      <c r="AQ276" t="s">
        <v>14122</v>
      </c>
      <c r="AR276" t="s">
        <v>14123</v>
      </c>
      <c r="AS276" t="s">
        <v>14124</v>
      </c>
      <c r="AT276" t="s">
        <v>14125</v>
      </c>
      <c r="AU276" t="s">
        <v>14126</v>
      </c>
      <c r="AV276" t="s">
        <v>14127</v>
      </c>
      <c r="AW276" t="s">
        <v>14128</v>
      </c>
      <c r="AX276" t="s">
        <v>14129</v>
      </c>
      <c r="AY276" t="s">
        <v>14130</v>
      </c>
      <c r="AZ276" t="s">
        <v>14131</v>
      </c>
      <c r="BA276" t="s">
        <v>14132</v>
      </c>
      <c r="BB276" t="s">
        <v>14133</v>
      </c>
      <c r="BC276" t="s">
        <v>14134</v>
      </c>
      <c r="BD276" t="s">
        <v>14135</v>
      </c>
      <c r="BE276" t="s">
        <v>14136</v>
      </c>
      <c r="BF276" t="s">
        <v>14137</v>
      </c>
      <c r="BG276" t="s">
        <v>14138</v>
      </c>
      <c r="BH276" t="s">
        <v>14139</v>
      </c>
      <c r="BI276" t="s">
        <v>14140</v>
      </c>
      <c r="BJ276" t="s">
        <v>14141</v>
      </c>
      <c r="BK276" t="s">
        <v>14142</v>
      </c>
      <c r="BL276" t="s">
        <v>14143</v>
      </c>
      <c r="BM276" t="s">
        <v>14144</v>
      </c>
      <c r="BN276" t="s">
        <v>14145</v>
      </c>
      <c r="BO276" t="s">
        <v>14146</v>
      </c>
      <c r="BP276" t="s">
        <v>14147</v>
      </c>
      <c r="BQ276" t="s">
        <v>14148</v>
      </c>
      <c r="BR276" t="s">
        <v>14149</v>
      </c>
      <c r="BS276" t="s">
        <v>14150</v>
      </c>
      <c r="BT276" t="s">
        <v>14151</v>
      </c>
      <c r="BU276" t="s">
        <v>14152</v>
      </c>
    </row>
    <row r="277" spans="1:73" x14ac:dyDescent="0.3">
      <c r="A277" t="s">
        <v>14153</v>
      </c>
      <c r="B277" t="s">
        <v>447</v>
      </c>
      <c r="C277" t="s">
        <v>109</v>
      </c>
      <c r="D277" t="s">
        <v>110</v>
      </c>
      <c r="E277" t="s">
        <v>111</v>
      </c>
      <c r="F277" t="s">
        <v>110</v>
      </c>
      <c r="G277" t="s">
        <v>111</v>
      </c>
      <c r="H277" t="s">
        <v>13848</v>
      </c>
      <c r="I277" t="s">
        <v>13849</v>
      </c>
      <c r="J277" t="s">
        <v>14154</v>
      </c>
      <c r="K277" t="s">
        <v>115</v>
      </c>
      <c r="L277" t="s">
        <v>116</v>
      </c>
      <c r="M277" t="s">
        <v>117</v>
      </c>
      <c r="N277" t="s">
        <v>118</v>
      </c>
      <c r="O277" t="s">
        <v>119</v>
      </c>
      <c r="P277" t="s">
        <v>120</v>
      </c>
      <c r="Q277" t="s">
        <v>121</v>
      </c>
      <c r="R277" t="s">
        <v>122</v>
      </c>
      <c r="S277" t="s">
        <v>108</v>
      </c>
      <c r="T277" t="s">
        <v>123</v>
      </c>
      <c r="U277" t="s">
        <v>124</v>
      </c>
      <c r="V277" t="s">
        <v>125</v>
      </c>
      <c r="W277" t="s">
        <v>14155</v>
      </c>
      <c r="X277" t="s">
        <v>14156</v>
      </c>
      <c r="Y277" t="s">
        <v>14157</v>
      </c>
      <c r="Z277" t="s">
        <v>14158</v>
      </c>
      <c r="AA277" t="s">
        <v>14159</v>
      </c>
      <c r="AB277" t="s">
        <v>14160</v>
      </c>
      <c r="AC277" t="s">
        <v>14161</v>
      </c>
      <c r="AD277" t="s">
        <v>14162</v>
      </c>
      <c r="AE277" t="s">
        <v>14163</v>
      </c>
      <c r="AF277" t="s">
        <v>14164</v>
      </c>
      <c r="AG277" t="s">
        <v>14165</v>
      </c>
      <c r="AH277" t="s">
        <v>14166</v>
      </c>
      <c r="AI277" t="s">
        <v>14167</v>
      </c>
      <c r="AJ277" t="s">
        <v>14168</v>
      </c>
      <c r="AK277" t="s">
        <v>14169</v>
      </c>
      <c r="AL277" t="s">
        <v>14170</v>
      </c>
      <c r="AM277" t="s">
        <v>14171</v>
      </c>
      <c r="AN277" t="s">
        <v>14172</v>
      </c>
      <c r="AO277" t="s">
        <v>14173</v>
      </c>
      <c r="AP277" t="s">
        <v>14174</v>
      </c>
      <c r="AQ277" t="s">
        <v>14175</v>
      </c>
      <c r="AR277" t="s">
        <v>14176</v>
      </c>
      <c r="AS277" t="s">
        <v>14177</v>
      </c>
      <c r="AT277" t="s">
        <v>14178</v>
      </c>
      <c r="AU277" t="s">
        <v>8158</v>
      </c>
      <c r="AV277" t="s">
        <v>14179</v>
      </c>
      <c r="AW277" t="s">
        <v>14180</v>
      </c>
      <c r="AX277" t="s">
        <v>14181</v>
      </c>
      <c r="AY277" t="s">
        <v>14182</v>
      </c>
      <c r="AZ277" t="s">
        <v>14183</v>
      </c>
      <c r="BA277" t="s">
        <v>14184</v>
      </c>
      <c r="BB277" t="s">
        <v>14185</v>
      </c>
      <c r="BC277" t="s">
        <v>14186</v>
      </c>
      <c r="BD277" t="s">
        <v>14187</v>
      </c>
      <c r="BE277" t="s">
        <v>14188</v>
      </c>
      <c r="BF277" t="s">
        <v>14189</v>
      </c>
      <c r="BG277" t="s">
        <v>14190</v>
      </c>
      <c r="BH277" t="s">
        <v>14191</v>
      </c>
      <c r="BI277" t="s">
        <v>14192</v>
      </c>
      <c r="BJ277" t="s">
        <v>14193</v>
      </c>
      <c r="BK277" t="s">
        <v>14194</v>
      </c>
      <c r="BL277" t="s">
        <v>14195</v>
      </c>
      <c r="BM277" t="s">
        <v>14196</v>
      </c>
      <c r="BN277" t="s">
        <v>14197</v>
      </c>
      <c r="BO277" t="s">
        <v>14198</v>
      </c>
      <c r="BP277" t="s">
        <v>14199</v>
      </c>
      <c r="BQ277" t="s">
        <v>14200</v>
      </c>
      <c r="BR277" t="s">
        <v>14201</v>
      </c>
      <c r="BS277" t="s">
        <v>14202</v>
      </c>
      <c r="BT277" t="s">
        <v>14203</v>
      </c>
      <c r="BU277" t="s">
        <v>14204</v>
      </c>
    </row>
    <row r="278" spans="1:73" x14ac:dyDescent="0.3">
      <c r="A278" t="s">
        <v>14205</v>
      </c>
      <c r="B278" t="s">
        <v>501</v>
      </c>
      <c r="C278" t="s">
        <v>109</v>
      </c>
      <c r="D278" t="s">
        <v>110</v>
      </c>
      <c r="E278" t="s">
        <v>111</v>
      </c>
      <c r="F278" t="s">
        <v>110</v>
      </c>
      <c r="G278" t="s">
        <v>111</v>
      </c>
      <c r="H278" t="s">
        <v>13848</v>
      </c>
      <c r="I278" t="s">
        <v>13849</v>
      </c>
      <c r="J278" t="s">
        <v>14206</v>
      </c>
      <c r="K278" t="s">
        <v>115</v>
      </c>
      <c r="L278" t="s">
        <v>116</v>
      </c>
      <c r="M278" t="s">
        <v>117</v>
      </c>
      <c r="N278" t="s">
        <v>118</v>
      </c>
      <c r="O278" t="s">
        <v>119</v>
      </c>
      <c r="P278" t="s">
        <v>120</v>
      </c>
      <c r="Q278" t="s">
        <v>121</v>
      </c>
      <c r="R278" t="s">
        <v>122</v>
      </c>
      <c r="S278" t="s">
        <v>108</v>
      </c>
      <c r="T278" t="s">
        <v>123</v>
      </c>
      <c r="U278" t="s">
        <v>124</v>
      </c>
      <c r="V278" t="s">
        <v>125</v>
      </c>
      <c r="W278" t="s">
        <v>14207</v>
      </c>
      <c r="X278" t="s">
        <v>14208</v>
      </c>
      <c r="Y278" t="s">
        <v>14209</v>
      </c>
      <c r="Z278" t="s">
        <v>14210</v>
      </c>
      <c r="AA278" t="s">
        <v>14211</v>
      </c>
      <c r="AB278" t="s">
        <v>14212</v>
      </c>
      <c r="AC278" t="s">
        <v>14213</v>
      </c>
      <c r="AD278" t="s">
        <v>14214</v>
      </c>
      <c r="AE278" t="s">
        <v>14215</v>
      </c>
      <c r="AF278" t="s">
        <v>14216</v>
      </c>
      <c r="AG278" t="s">
        <v>14217</v>
      </c>
      <c r="AH278" t="s">
        <v>14218</v>
      </c>
      <c r="AI278" t="s">
        <v>14219</v>
      </c>
      <c r="AJ278" t="s">
        <v>14220</v>
      </c>
      <c r="AK278" t="s">
        <v>10372</v>
      </c>
      <c r="AL278" t="s">
        <v>513</v>
      </c>
      <c r="AM278" t="s">
        <v>14221</v>
      </c>
      <c r="AN278" t="s">
        <v>3129</v>
      </c>
      <c r="AO278" t="s">
        <v>14222</v>
      </c>
      <c r="AP278" t="s">
        <v>14223</v>
      </c>
      <c r="AQ278" t="s">
        <v>14224</v>
      </c>
      <c r="AR278" t="s">
        <v>14225</v>
      </c>
      <c r="AS278" t="s">
        <v>14226</v>
      </c>
      <c r="AT278" t="s">
        <v>14227</v>
      </c>
      <c r="AU278" t="s">
        <v>14228</v>
      </c>
      <c r="AV278" t="s">
        <v>14229</v>
      </c>
      <c r="AW278" t="s">
        <v>14230</v>
      </c>
      <c r="AX278" t="s">
        <v>14231</v>
      </c>
      <c r="AY278" t="s">
        <v>14232</v>
      </c>
      <c r="AZ278" t="s">
        <v>14233</v>
      </c>
      <c r="BA278" t="s">
        <v>14234</v>
      </c>
      <c r="BB278" t="s">
        <v>14235</v>
      </c>
      <c r="BC278" t="s">
        <v>14236</v>
      </c>
      <c r="BD278" t="s">
        <v>14237</v>
      </c>
      <c r="BE278" t="s">
        <v>14238</v>
      </c>
      <c r="BF278" t="s">
        <v>14239</v>
      </c>
      <c r="BG278" t="s">
        <v>14240</v>
      </c>
      <c r="BH278" t="s">
        <v>14241</v>
      </c>
      <c r="BI278" t="s">
        <v>14242</v>
      </c>
      <c r="BJ278" t="s">
        <v>4958</v>
      </c>
      <c r="BK278" t="s">
        <v>14243</v>
      </c>
      <c r="BL278" t="s">
        <v>14244</v>
      </c>
      <c r="BM278" t="s">
        <v>14245</v>
      </c>
      <c r="BN278" t="s">
        <v>14246</v>
      </c>
      <c r="BO278" t="s">
        <v>14247</v>
      </c>
      <c r="BP278" t="s">
        <v>14248</v>
      </c>
      <c r="BQ278" t="s">
        <v>14249</v>
      </c>
      <c r="BR278" t="s">
        <v>14250</v>
      </c>
      <c r="BS278" t="s">
        <v>14251</v>
      </c>
      <c r="BT278" t="s">
        <v>14252</v>
      </c>
      <c r="BU278" t="s">
        <v>14253</v>
      </c>
    </row>
    <row r="279" spans="1:73" x14ac:dyDescent="0.3">
      <c r="A279" t="s">
        <v>14254</v>
      </c>
      <c r="B279" t="s">
        <v>555</v>
      </c>
      <c r="C279" t="s">
        <v>109</v>
      </c>
      <c r="D279" t="s">
        <v>110</v>
      </c>
      <c r="E279" t="s">
        <v>111</v>
      </c>
      <c r="F279" t="s">
        <v>110</v>
      </c>
      <c r="G279" t="s">
        <v>111</v>
      </c>
      <c r="H279" t="s">
        <v>13848</v>
      </c>
      <c r="I279" t="s">
        <v>13849</v>
      </c>
      <c r="J279" t="s">
        <v>14255</v>
      </c>
      <c r="K279" t="s">
        <v>115</v>
      </c>
      <c r="L279" t="s">
        <v>116</v>
      </c>
      <c r="M279" t="s">
        <v>117</v>
      </c>
      <c r="N279" t="s">
        <v>118</v>
      </c>
      <c r="O279" t="s">
        <v>119</v>
      </c>
      <c r="P279" t="s">
        <v>120</v>
      </c>
      <c r="Q279" t="s">
        <v>121</v>
      </c>
      <c r="R279" t="s">
        <v>122</v>
      </c>
      <c r="S279" t="s">
        <v>108</v>
      </c>
      <c r="T279" t="s">
        <v>123</v>
      </c>
      <c r="U279" t="s">
        <v>124</v>
      </c>
      <c r="V279" t="s">
        <v>125</v>
      </c>
      <c r="W279" t="s">
        <v>14256</v>
      </c>
      <c r="X279" t="s">
        <v>14257</v>
      </c>
      <c r="Y279" t="s">
        <v>14258</v>
      </c>
      <c r="Z279" t="s">
        <v>14259</v>
      </c>
      <c r="AA279" t="s">
        <v>14260</v>
      </c>
      <c r="AB279" t="s">
        <v>8613</v>
      </c>
      <c r="AC279" t="s">
        <v>14261</v>
      </c>
      <c r="AD279" t="s">
        <v>14262</v>
      </c>
      <c r="AE279" t="s">
        <v>14263</v>
      </c>
      <c r="AF279" t="s">
        <v>10047</v>
      </c>
      <c r="AG279" t="s">
        <v>14264</v>
      </c>
      <c r="AH279" t="s">
        <v>14265</v>
      </c>
      <c r="AI279" t="s">
        <v>14266</v>
      </c>
      <c r="AJ279" t="s">
        <v>14267</v>
      </c>
      <c r="AK279" t="s">
        <v>14268</v>
      </c>
      <c r="AL279" t="s">
        <v>14269</v>
      </c>
      <c r="AM279" t="s">
        <v>14270</v>
      </c>
      <c r="AN279" t="s">
        <v>14271</v>
      </c>
      <c r="AO279" t="s">
        <v>4997</v>
      </c>
      <c r="AP279" t="s">
        <v>14272</v>
      </c>
      <c r="AQ279" t="s">
        <v>14273</v>
      </c>
      <c r="AR279" t="s">
        <v>14274</v>
      </c>
      <c r="AS279" t="s">
        <v>14275</v>
      </c>
      <c r="AT279" t="s">
        <v>14276</v>
      </c>
      <c r="AU279" t="s">
        <v>14277</v>
      </c>
      <c r="AV279" t="s">
        <v>14278</v>
      </c>
      <c r="AW279" t="s">
        <v>14279</v>
      </c>
      <c r="AX279" t="s">
        <v>14280</v>
      </c>
      <c r="AY279" t="s">
        <v>14281</v>
      </c>
      <c r="AZ279" t="s">
        <v>12870</v>
      </c>
      <c r="BA279" t="s">
        <v>14282</v>
      </c>
      <c r="BB279" t="s">
        <v>14283</v>
      </c>
      <c r="BC279" t="s">
        <v>14284</v>
      </c>
      <c r="BD279" t="s">
        <v>14285</v>
      </c>
      <c r="BE279" t="s">
        <v>14286</v>
      </c>
      <c r="BF279" t="s">
        <v>14287</v>
      </c>
      <c r="BG279" t="s">
        <v>14288</v>
      </c>
      <c r="BH279" t="s">
        <v>14289</v>
      </c>
      <c r="BI279" t="s">
        <v>14290</v>
      </c>
      <c r="BJ279" t="s">
        <v>14291</v>
      </c>
      <c r="BK279" t="s">
        <v>14292</v>
      </c>
      <c r="BL279" t="s">
        <v>14293</v>
      </c>
      <c r="BM279" t="s">
        <v>14294</v>
      </c>
      <c r="BN279" t="s">
        <v>14295</v>
      </c>
      <c r="BO279" t="s">
        <v>14296</v>
      </c>
      <c r="BP279" t="s">
        <v>14297</v>
      </c>
      <c r="BQ279" t="s">
        <v>14298</v>
      </c>
      <c r="BR279" t="s">
        <v>14299</v>
      </c>
      <c r="BS279" t="s">
        <v>14300</v>
      </c>
      <c r="BT279" t="s">
        <v>14301</v>
      </c>
      <c r="BU279" t="s">
        <v>14302</v>
      </c>
    </row>
    <row r="280" spans="1:73" x14ac:dyDescent="0.3">
      <c r="A280" t="s">
        <v>14303</v>
      </c>
      <c r="B280" t="s">
        <v>609</v>
      </c>
      <c r="C280" t="s">
        <v>109</v>
      </c>
      <c r="D280" t="s">
        <v>110</v>
      </c>
      <c r="E280" t="s">
        <v>111</v>
      </c>
      <c r="F280" t="s">
        <v>110</v>
      </c>
      <c r="G280" t="s">
        <v>111</v>
      </c>
      <c r="H280" t="s">
        <v>13848</v>
      </c>
      <c r="I280" t="s">
        <v>13849</v>
      </c>
      <c r="J280" t="s">
        <v>14304</v>
      </c>
      <c r="K280" t="s">
        <v>115</v>
      </c>
      <c r="L280" t="s">
        <v>116</v>
      </c>
      <c r="M280" t="s">
        <v>117</v>
      </c>
      <c r="N280" t="s">
        <v>118</v>
      </c>
      <c r="O280" t="s">
        <v>119</v>
      </c>
      <c r="P280" t="s">
        <v>120</v>
      </c>
      <c r="Q280" t="s">
        <v>121</v>
      </c>
      <c r="R280" t="s">
        <v>122</v>
      </c>
      <c r="S280" t="s">
        <v>108</v>
      </c>
      <c r="T280" t="s">
        <v>123</v>
      </c>
      <c r="U280" t="s">
        <v>124</v>
      </c>
      <c r="V280" t="s">
        <v>125</v>
      </c>
      <c r="W280" t="s">
        <v>14305</v>
      </c>
      <c r="X280" t="s">
        <v>14306</v>
      </c>
      <c r="Y280" t="s">
        <v>14307</v>
      </c>
      <c r="Z280" t="s">
        <v>14308</v>
      </c>
      <c r="AA280" t="s">
        <v>14309</v>
      </c>
      <c r="AB280" t="s">
        <v>14310</v>
      </c>
      <c r="AC280" t="s">
        <v>14311</v>
      </c>
      <c r="AD280" t="s">
        <v>14312</v>
      </c>
      <c r="AE280" t="s">
        <v>14313</v>
      </c>
      <c r="AF280" t="s">
        <v>14314</v>
      </c>
      <c r="AG280" t="s">
        <v>1384</v>
      </c>
      <c r="AH280" t="s">
        <v>14315</v>
      </c>
      <c r="AI280" t="s">
        <v>14316</v>
      </c>
      <c r="AJ280" t="s">
        <v>14317</v>
      </c>
      <c r="AK280" t="s">
        <v>14318</v>
      </c>
      <c r="AL280" t="s">
        <v>14319</v>
      </c>
      <c r="AM280" t="s">
        <v>14320</v>
      </c>
      <c r="AN280" t="s">
        <v>14321</v>
      </c>
      <c r="AO280" t="s">
        <v>14322</v>
      </c>
      <c r="AP280" t="s">
        <v>14323</v>
      </c>
      <c r="AQ280" t="s">
        <v>14324</v>
      </c>
      <c r="AR280" t="s">
        <v>14325</v>
      </c>
      <c r="AS280" t="s">
        <v>14326</v>
      </c>
      <c r="AT280" t="s">
        <v>14327</v>
      </c>
      <c r="AU280" t="s">
        <v>14328</v>
      </c>
      <c r="AV280" t="s">
        <v>14329</v>
      </c>
      <c r="AW280" t="s">
        <v>14330</v>
      </c>
      <c r="AX280" t="s">
        <v>14331</v>
      </c>
      <c r="AY280" t="s">
        <v>14332</v>
      </c>
      <c r="AZ280" t="s">
        <v>14333</v>
      </c>
      <c r="BA280" t="s">
        <v>14334</v>
      </c>
      <c r="BB280" t="s">
        <v>14335</v>
      </c>
      <c r="BC280" t="s">
        <v>14336</v>
      </c>
      <c r="BD280" t="s">
        <v>14337</v>
      </c>
      <c r="BE280" t="s">
        <v>14338</v>
      </c>
      <c r="BF280" t="s">
        <v>14339</v>
      </c>
      <c r="BG280" t="s">
        <v>14340</v>
      </c>
      <c r="BH280" t="s">
        <v>14341</v>
      </c>
      <c r="BI280" t="s">
        <v>14342</v>
      </c>
      <c r="BJ280" t="s">
        <v>14343</v>
      </c>
      <c r="BK280" t="s">
        <v>14344</v>
      </c>
      <c r="BL280" t="s">
        <v>14345</v>
      </c>
      <c r="BM280" t="s">
        <v>14346</v>
      </c>
      <c r="BN280" t="s">
        <v>14347</v>
      </c>
      <c r="BO280" t="s">
        <v>14348</v>
      </c>
      <c r="BP280" t="s">
        <v>14349</v>
      </c>
      <c r="BQ280" t="s">
        <v>14350</v>
      </c>
      <c r="BR280" t="s">
        <v>14351</v>
      </c>
      <c r="BS280" t="s">
        <v>14352</v>
      </c>
      <c r="BT280" t="s">
        <v>14353</v>
      </c>
      <c r="BU280" t="s">
        <v>14354</v>
      </c>
    </row>
    <row r="281" spans="1:73" x14ac:dyDescent="0.3">
      <c r="A281" t="s">
        <v>14355</v>
      </c>
      <c r="B281" t="s">
        <v>663</v>
      </c>
      <c r="C281" t="s">
        <v>109</v>
      </c>
      <c r="D281" t="s">
        <v>110</v>
      </c>
      <c r="E281" t="s">
        <v>111</v>
      </c>
      <c r="F281" t="s">
        <v>110</v>
      </c>
      <c r="G281" t="s">
        <v>111</v>
      </c>
      <c r="H281" t="s">
        <v>13848</v>
      </c>
      <c r="I281" t="s">
        <v>13849</v>
      </c>
      <c r="J281" t="s">
        <v>14356</v>
      </c>
      <c r="K281" t="s">
        <v>115</v>
      </c>
      <c r="L281" t="s">
        <v>116</v>
      </c>
      <c r="M281" t="s">
        <v>117</v>
      </c>
      <c r="N281" t="s">
        <v>118</v>
      </c>
      <c r="O281" t="s">
        <v>119</v>
      </c>
      <c r="P281" t="s">
        <v>120</v>
      </c>
      <c r="Q281" t="s">
        <v>121</v>
      </c>
      <c r="R281" t="s">
        <v>122</v>
      </c>
      <c r="S281" t="s">
        <v>108</v>
      </c>
      <c r="T281" t="s">
        <v>123</v>
      </c>
      <c r="U281" t="s">
        <v>124</v>
      </c>
      <c r="V281" t="s">
        <v>125</v>
      </c>
      <c r="W281" t="s">
        <v>10849</v>
      </c>
      <c r="X281" t="s">
        <v>14357</v>
      </c>
      <c r="Y281" t="s">
        <v>14358</v>
      </c>
      <c r="Z281" t="s">
        <v>14359</v>
      </c>
      <c r="AA281" t="s">
        <v>14360</v>
      </c>
      <c r="AB281" t="s">
        <v>14361</v>
      </c>
      <c r="AC281" t="s">
        <v>14362</v>
      </c>
      <c r="AD281" t="s">
        <v>14363</v>
      </c>
      <c r="AE281" t="s">
        <v>14364</v>
      </c>
      <c r="AF281" t="s">
        <v>14365</v>
      </c>
      <c r="AG281" t="s">
        <v>14366</v>
      </c>
      <c r="AH281" t="s">
        <v>14367</v>
      </c>
      <c r="AI281" t="s">
        <v>14368</v>
      </c>
      <c r="AJ281" t="s">
        <v>14369</v>
      </c>
      <c r="AK281" t="s">
        <v>14370</v>
      </c>
      <c r="AL281" t="s">
        <v>14371</v>
      </c>
      <c r="AM281" t="s">
        <v>14372</v>
      </c>
      <c r="AN281" t="s">
        <v>14373</v>
      </c>
      <c r="AO281" t="s">
        <v>14374</v>
      </c>
      <c r="AP281" t="s">
        <v>14375</v>
      </c>
      <c r="AQ281" t="s">
        <v>14376</v>
      </c>
      <c r="AR281" t="s">
        <v>14377</v>
      </c>
      <c r="AS281" t="s">
        <v>14378</v>
      </c>
      <c r="AT281" t="s">
        <v>14379</v>
      </c>
      <c r="AU281" t="s">
        <v>14380</v>
      </c>
      <c r="AV281" t="s">
        <v>14381</v>
      </c>
      <c r="AW281" t="s">
        <v>14382</v>
      </c>
      <c r="AX281" t="s">
        <v>14383</v>
      </c>
      <c r="AY281" t="s">
        <v>14384</v>
      </c>
      <c r="AZ281" t="s">
        <v>14385</v>
      </c>
      <c r="BA281" t="s">
        <v>14386</v>
      </c>
      <c r="BB281" t="s">
        <v>14387</v>
      </c>
      <c r="BC281" t="s">
        <v>14388</v>
      </c>
      <c r="BD281" t="s">
        <v>14389</v>
      </c>
      <c r="BE281" t="s">
        <v>14390</v>
      </c>
      <c r="BF281" t="s">
        <v>14391</v>
      </c>
      <c r="BG281" t="s">
        <v>6913</v>
      </c>
      <c r="BH281" t="s">
        <v>14392</v>
      </c>
      <c r="BI281" t="s">
        <v>14393</v>
      </c>
      <c r="BJ281" t="s">
        <v>14394</v>
      </c>
      <c r="BK281" t="s">
        <v>14395</v>
      </c>
      <c r="BL281" t="s">
        <v>14396</v>
      </c>
      <c r="BM281" t="s">
        <v>14397</v>
      </c>
      <c r="BN281" t="s">
        <v>14398</v>
      </c>
      <c r="BO281" t="s">
        <v>14399</v>
      </c>
      <c r="BP281" t="s">
        <v>14400</v>
      </c>
      <c r="BQ281" t="s">
        <v>14401</v>
      </c>
      <c r="BR281" t="s">
        <v>14402</v>
      </c>
      <c r="BS281" t="s">
        <v>14403</v>
      </c>
      <c r="BT281" t="s">
        <v>14404</v>
      </c>
      <c r="BU281" t="s">
        <v>14405</v>
      </c>
    </row>
    <row r="282" spans="1:73" x14ac:dyDescent="0.3">
      <c r="A282" t="s">
        <v>14406</v>
      </c>
      <c r="B282" t="s">
        <v>717</v>
      </c>
      <c r="C282" t="s">
        <v>109</v>
      </c>
      <c r="D282" t="s">
        <v>110</v>
      </c>
      <c r="E282" t="s">
        <v>111</v>
      </c>
      <c r="F282" t="s">
        <v>110</v>
      </c>
      <c r="G282" t="s">
        <v>111</v>
      </c>
      <c r="H282" t="s">
        <v>13848</v>
      </c>
      <c r="I282" t="s">
        <v>13849</v>
      </c>
      <c r="J282" t="s">
        <v>14407</v>
      </c>
      <c r="K282" t="s">
        <v>115</v>
      </c>
      <c r="L282" t="s">
        <v>116</v>
      </c>
      <c r="M282" t="s">
        <v>117</v>
      </c>
      <c r="N282" t="s">
        <v>118</v>
      </c>
      <c r="O282" t="s">
        <v>119</v>
      </c>
      <c r="P282" t="s">
        <v>120</v>
      </c>
      <c r="Q282" t="s">
        <v>121</v>
      </c>
      <c r="R282" t="s">
        <v>122</v>
      </c>
      <c r="S282" t="s">
        <v>108</v>
      </c>
      <c r="T282" t="s">
        <v>123</v>
      </c>
      <c r="U282" t="s">
        <v>124</v>
      </c>
      <c r="V282" t="s">
        <v>125</v>
      </c>
      <c r="W282" t="s">
        <v>14408</v>
      </c>
      <c r="X282" t="s">
        <v>2943</v>
      </c>
      <c r="Y282" t="s">
        <v>14409</v>
      </c>
      <c r="Z282" t="s">
        <v>14410</v>
      </c>
      <c r="AA282" t="s">
        <v>14411</v>
      </c>
      <c r="AB282" t="s">
        <v>14412</v>
      </c>
      <c r="AC282" t="s">
        <v>14413</v>
      </c>
      <c r="AD282" t="s">
        <v>14414</v>
      </c>
      <c r="AE282" t="s">
        <v>14415</v>
      </c>
      <c r="AF282" t="s">
        <v>14416</v>
      </c>
      <c r="AG282" t="s">
        <v>14417</v>
      </c>
      <c r="AH282" t="s">
        <v>14418</v>
      </c>
      <c r="AI282" t="s">
        <v>14419</v>
      </c>
      <c r="AJ282" t="s">
        <v>14420</v>
      </c>
      <c r="AK282" t="s">
        <v>14421</v>
      </c>
      <c r="AL282" t="s">
        <v>14422</v>
      </c>
      <c r="AM282" t="s">
        <v>14423</v>
      </c>
      <c r="AN282" t="s">
        <v>14424</v>
      </c>
      <c r="AO282" t="s">
        <v>14425</v>
      </c>
      <c r="AP282" t="s">
        <v>14426</v>
      </c>
      <c r="AQ282" t="s">
        <v>14427</v>
      </c>
      <c r="AR282" t="s">
        <v>14428</v>
      </c>
      <c r="AS282" t="s">
        <v>14429</v>
      </c>
      <c r="AT282" t="s">
        <v>14421</v>
      </c>
      <c r="AU282" t="s">
        <v>8439</v>
      </c>
      <c r="AV282" t="s">
        <v>14430</v>
      </c>
      <c r="AW282" t="s">
        <v>14431</v>
      </c>
      <c r="AX282" t="s">
        <v>14432</v>
      </c>
      <c r="AY282" t="s">
        <v>7699</v>
      </c>
      <c r="AZ282" t="s">
        <v>14433</v>
      </c>
      <c r="BA282" t="s">
        <v>14434</v>
      </c>
      <c r="BB282" t="s">
        <v>14435</v>
      </c>
      <c r="BC282" t="s">
        <v>14436</v>
      </c>
      <c r="BD282" t="s">
        <v>7692</v>
      </c>
      <c r="BE282" t="s">
        <v>14437</v>
      </c>
      <c r="BF282" t="s">
        <v>13038</v>
      </c>
      <c r="BG282" t="s">
        <v>14438</v>
      </c>
      <c r="BH282" t="s">
        <v>14439</v>
      </c>
      <c r="BI282" t="s">
        <v>14440</v>
      </c>
      <c r="BJ282" t="s">
        <v>14441</v>
      </c>
      <c r="BK282" t="s">
        <v>14442</v>
      </c>
      <c r="BL282" t="s">
        <v>14443</v>
      </c>
      <c r="BM282" t="s">
        <v>14444</v>
      </c>
      <c r="BN282" t="s">
        <v>14445</v>
      </c>
      <c r="BO282" t="s">
        <v>14446</v>
      </c>
      <c r="BP282" t="s">
        <v>14447</v>
      </c>
      <c r="BQ282" t="s">
        <v>14448</v>
      </c>
      <c r="BR282" t="s">
        <v>14449</v>
      </c>
      <c r="BS282" t="s">
        <v>14450</v>
      </c>
      <c r="BT282" t="s">
        <v>14451</v>
      </c>
      <c r="BU282" t="s">
        <v>14452</v>
      </c>
    </row>
    <row r="283" spans="1:73" x14ac:dyDescent="0.3">
      <c r="A283" t="s">
        <v>14453</v>
      </c>
      <c r="B283" t="s">
        <v>771</v>
      </c>
      <c r="C283" t="s">
        <v>109</v>
      </c>
      <c r="D283" t="s">
        <v>110</v>
      </c>
      <c r="E283" t="s">
        <v>111</v>
      </c>
      <c r="F283" t="s">
        <v>110</v>
      </c>
      <c r="G283" t="s">
        <v>111</v>
      </c>
      <c r="H283" t="s">
        <v>13848</v>
      </c>
      <c r="I283" t="s">
        <v>13849</v>
      </c>
      <c r="J283" t="s">
        <v>14454</v>
      </c>
      <c r="K283" t="s">
        <v>115</v>
      </c>
      <c r="L283" t="s">
        <v>116</v>
      </c>
      <c r="M283" t="s">
        <v>117</v>
      </c>
      <c r="N283" t="s">
        <v>118</v>
      </c>
      <c r="O283" t="s">
        <v>119</v>
      </c>
      <c r="P283" t="s">
        <v>120</v>
      </c>
      <c r="Q283" t="s">
        <v>121</v>
      </c>
      <c r="R283" t="s">
        <v>122</v>
      </c>
      <c r="S283" t="s">
        <v>108</v>
      </c>
      <c r="T283" t="s">
        <v>123</v>
      </c>
      <c r="U283" t="s">
        <v>124</v>
      </c>
      <c r="V283" t="s">
        <v>125</v>
      </c>
      <c r="W283" t="s">
        <v>14455</v>
      </c>
      <c r="X283" t="s">
        <v>14456</v>
      </c>
      <c r="Y283" t="s">
        <v>14457</v>
      </c>
      <c r="Z283" t="s">
        <v>14458</v>
      </c>
      <c r="AA283" t="s">
        <v>8819</v>
      </c>
      <c r="AB283" t="s">
        <v>14459</v>
      </c>
      <c r="AC283" t="s">
        <v>14460</v>
      </c>
      <c r="AD283" t="s">
        <v>14461</v>
      </c>
      <c r="AE283" t="s">
        <v>14462</v>
      </c>
      <c r="AF283" t="s">
        <v>14463</v>
      </c>
      <c r="AG283" t="s">
        <v>14464</v>
      </c>
      <c r="AH283" t="s">
        <v>14465</v>
      </c>
      <c r="AI283" t="s">
        <v>14466</v>
      </c>
      <c r="AJ283" t="s">
        <v>14467</v>
      </c>
      <c r="AK283" t="s">
        <v>14468</v>
      </c>
      <c r="AL283" t="s">
        <v>10605</v>
      </c>
      <c r="AM283" t="s">
        <v>14469</v>
      </c>
      <c r="AN283" t="s">
        <v>14470</v>
      </c>
      <c r="AO283" t="s">
        <v>14471</v>
      </c>
      <c r="AP283" t="s">
        <v>14472</v>
      </c>
      <c r="AQ283" t="s">
        <v>14473</v>
      </c>
      <c r="AR283" t="s">
        <v>14474</v>
      </c>
      <c r="AS283" t="s">
        <v>14475</v>
      </c>
      <c r="AT283" t="s">
        <v>14476</v>
      </c>
      <c r="AU283" t="s">
        <v>14477</v>
      </c>
      <c r="AV283" t="s">
        <v>14478</v>
      </c>
      <c r="AW283" t="s">
        <v>14479</v>
      </c>
      <c r="AX283" t="s">
        <v>11676</v>
      </c>
      <c r="AY283" t="s">
        <v>14480</v>
      </c>
      <c r="AZ283" t="s">
        <v>14481</v>
      </c>
      <c r="BA283" t="s">
        <v>14482</v>
      </c>
      <c r="BB283" t="s">
        <v>14483</v>
      </c>
      <c r="BC283" t="s">
        <v>14484</v>
      </c>
      <c r="BD283" t="s">
        <v>14485</v>
      </c>
      <c r="BE283" t="s">
        <v>14486</v>
      </c>
      <c r="BF283" t="s">
        <v>14487</v>
      </c>
      <c r="BG283" t="s">
        <v>14488</v>
      </c>
      <c r="BH283" t="s">
        <v>14489</v>
      </c>
      <c r="BI283" t="s">
        <v>14490</v>
      </c>
      <c r="BJ283" t="s">
        <v>14491</v>
      </c>
      <c r="BK283" t="s">
        <v>14492</v>
      </c>
      <c r="BL283" t="s">
        <v>14493</v>
      </c>
      <c r="BM283" t="s">
        <v>14494</v>
      </c>
      <c r="BN283" t="s">
        <v>14495</v>
      </c>
      <c r="BO283" t="s">
        <v>14496</v>
      </c>
      <c r="BP283" t="s">
        <v>14497</v>
      </c>
      <c r="BQ283" t="s">
        <v>14498</v>
      </c>
      <c r="BR283" t="s">
        <v>14499</v>
      </c>
      <c r="BS283" t="s">
        <v>14500</v>
      </c>
      <c r="BT283" t="s">
        <v>14501</v>
      </c>
      <c r="BU283" t="s">
        <v>14502</v>
      </c>
    </row>
    <row r="284" spans="1:73" x14ac:dyDescent="0.3">
      <c r="A284" t="s">
        <v>14503</v>
      </c>
      <c r="B284" t="s">
        <v>824</v>
      </c>
      <c r="C284" t="s">
        <v>109</v>
      </c>
      <c r="D284" t="s">
        <v>110</v>
      </c>
      <c r="E284" t="s">
        <v>111</v>
      </c>
      <c r="F284" t="s">
        <v>110</v>
      </c>
      <c r="G284" t="s">
        <v>111</v>
      </c>
      <c r="H284" t="s">
        <v>13848</v>
      </c>
      <c r="I284" t="s">
        <v>13849</v>
      </c>
      <c r="J284" t="s">
        <v>14504</v>
      </c>
      <c r="K284" t="s">
        <v>115</v>
      </c>
      <c r="L284" t="s">
        <v>116</v>
      </c>
      <c r="M284" t="s">
        <v>117</v>
      </c>
      <c r="N284" t="s">
        <v>118</v>
      </c>
      <c r="O284" t="s">
        <v>119</v>
      </c>
      <c r="P284" t="s">
        <v>120</v>
      </c>
      <c r="Q284" t="s">
        <v>121</v>
      </c>
      <c r="R284" t="s">
        <v>122</v>
      </c>
      <c r="S284" t="s">
        <v>108</v>
      </c>
      <c r="T284" t="s">
        <v>123</v>
      </c>
      <c r="U284" t="s">
        <v>124</v>
      </c>
      <c r="V284" t="s">
        <v>125</v>
      </c>
      <c r="W284" t="s">
        <v>14505</v>
      </c>
      <c r="X284" t="s">
        <v>14506</v>
      </c>
      <c r="Y284" t="s">
        <v>14507</v>
      </c>
      <c r="Z284" t="s">
        <v>14508</v>
      </c>
      <c r="AA284" t="s">
        <v>14509</v>
      </c>
      <c r="AB284" t="s">
        <v>14510</v>
      </c>
      <c r="AC284" t="s">
        <v>14511</v>
      </c>
      <c r="AD284" t="s">
        <v>14512</v>
      </c>
      <c r="AE284" t="s">
        <v>14513</v>
      </c>
      <c r="AF284" t="s">
        <v>14514</v>
      </c>
      <c r="AG284" t="s">
        <v>14515</v>
      </c>
      <c r="AH284" t="s">
        <v>14516</v>
      </c>
      <c r="AI284" t="s">
        <v>14517</v>
      </c>
      <c r="AJ284" t="s">
        <v>14518</v>
      </c>
      <c r="AK284" t="s">
        <v>14519</v>
      </c>
      <c r="AL284" t="s">
        <v>14520</v>
      </c>
      <c r="AM284" t="s">
        <v>14521</v>
      </c>
      <c r="AN284" t="s">
        <v>476</v>
      </c>
      <c r="AO284" t="s">
        <v>14522</v>
      </c>
      <c r="AP284" t="s">
        <v>14523</v>
      </c>
      <c r="AQ284" t="s">
        <v>14524</v>
      </c>
      <c r="AR284" t="s">
        <v>14525</v>
      </c>
      <c r="AS284" t="s">
        <v>14526</v>
      </c>
      <c r="AT284" t="s">
        <v>14527</v>
      </c>
      <c r="AU284" t="s">
        <v>14528</v>
      </c>
      <c r="AV284" t="s">
        <v>14529</v>
      </c>
      <c r="AW284" t="s">
        <v>14530</v>
      </c>
      <c r="AX284" t="s">
        <v>14531</v>
      </c>
      <c r="AY284" t="s">
        <v>7451</v>
      </c>
      <c r="AZ284" t="s">
        <v>14532</v>
      </c>
      <c r="BA284" t="s">
        <v>14533</v>
      </c>
      <c r="BB284" t="s">
        <v>14534</v>
      </c>
      <c r="BC284" t="s">
        <v>14535</v>
      </c>
      <c r="BD284" t="s">
        <v>14536</v>
      </c>
      <c r="BE284" t="s">
        <v>14537</v>
      </c>
      <c r="BF284" t="s">
        <v>14538</v>
      </c>
      <c r="BG284" t="s">
        <v>14539</v>
      </c>
      <c r="BH284" t="s">
        <v>14540</v>
      </c>
      <c r="BI284" t="s">
        <v>14541</v>
      </c>
      <c r="BJ284" t="s">
        <v>14542</v>
      </c>
      <c r="BK284" t="s">
        <v>14543</v>
      </c>
      <c r="BL284" t="s">
        <v>14544</v>
      </c>
      <c r="BM284" t="s">
        <v>14545</v>
      </c>
      <c r="BN284" t="s">
        <v>14546</v>
      </c>
      <c r="BO284" t="s">
        <v>14547</v>
      </c>
      <c r="BP284" t="s">
        <v>14548</v>
      </c>
      <c r="BQ284" t="s">
        <v>14549</v>
      </c>
      <c r="BR284" t="s">
        <v>14550</v>
      </c>
      <c r="BS284" t="s">
        <v>14551</v>
      </c>
      <c r="BT284" t="s">
        <v>14552</v>
      </c>
      <c r="BU284" t="s">
        <v>14553</v>
      </c>
    </row>
    <row r="285" spans="1:73" x14ac:dyDescent="0.3">
      <c r="A285" t="s">
        <v>14554</v>
      </c>
      <c r="B285" t="s">
        <v>108</v>
      </c>
      <c r="C285" t="s">
        <v>109</v>
      </c>
      <c r="D285" t="s">
        <v>110</v>
      </c>
      <c r="E285" t="s">
        <v>111</v>
      </c>
      <c r="F285" t="s">
        <v>110</v>
      </c>
      <c r="G285" t="s">
        <v>111</v>
      </c>
      <c r="H285" t="s">
        <v>14555</v>
      </c>
      <c r="I285" t="s">
        <v>14556</v>
      </c>
      <c r="J285" t="s">
        <v>14557</v>
      </c>
      <c r="K285" t="s">
        <v>115</v>
      </c>
      <c r="L285" t="s">
        <v>116</v>
      </c>
      <c r="M285" t="s">
        <v>117</v>
      </c>
      <c r="N285" t="s">
        <v>118</v>
      </c>
      <c r="O285" t="s">
        <v>119</v>
      </c>
      <c r="P285" t="s">
        <v>120</v>
      </c>
      <c r="Q285" t="s">
        <v>121</v>
      </c>
      <c r="R285" t="s">
        <v>122</v>
      </c>
      <c r="S285" t="s">
        <v>108</v>
      </c>
      <c r="T285" t="s">
        <v>123</v>
      </c>
      <c r="U285" t="s">
        <v>124</v>
      </c>
      <c r="V285" t="s">
        <v>125</v>
      </c>
      <c r="W285" t="s">
        <v>14558</v>
      </c>
      <c r="X285" t="s">
        <v>14559</v>
      </c>
      <c r="Y285" t="s">
        <v>14560</v>
      </c>
      <c r="Z285" t="s">
        <v>14561</v>
      </c>
      <c r="AA285" t="s">
        <v>14562</v>
      </c>
      <c r="AB285" t="s">
        <v>14563</v>
      </c>
      <c r="AC285" t="s">
        <v>14564</v>
      </c>
      <c r="AD285" t="s">
        <v>14565</v>
      </c>
      <c r="AE285" t="s">
        <v>14566</v>
      </c>
      <c r="AF285" t="s">
        <v>7480</v>
      </c>
      <c r="AG285" t="s">
        <v>14567</v>
      </c>
      <c r="AH285" t="s">
        <v>14568</v>
      </c>
      <c r="AI285" t="s">
        <v>14569</v>
      </c>
      <c r="AJ285" t="s">
        <v>8935</v>
      </c>
      <c r="AK285" t="s">
        <v>14570</v>
      </c>
      <c r="AL285" t="s">
        <v>13521</v>
      </c>
      <c r="AM285" t="s">
        <v>14571</v>
      </c>
      <c r="AN285" t="s">
        <v>14572</v>
      </c>
      <c r="AO285" t="s">
        <v>14573</v>
      </c>
      <c r="AP285" t="s">
        <v>14574</v>
      </c>
      <c r="AQ285" t="s">
        <v>14575</v>
      </c>
      <c r="AR285" t="s">
        <v>14576</v>
      </c>
      <c r="AS285" t="s">
        <v>4578</v>
      </c>
      <c r="AT285" t="s">
        <v>9642</v>
      </c>
      <c r="AU285" t="s">
        <v>14577</v>
      </c>
      <c r="AV285" t="s">
        <v>14578</v>
      </c>
      <c r="AW285" t="s">
        <v>14579</v>
      </c>
      <c r="AX285" t="s">
        <v>14580</v>
      </c>
      <c r="AY285" t="s">
        <v>14581</v>
      </c>
      <c r="AZ285" t="s">
        <v>14582</v>
      </c>
      <c r="BA285" t="s">
        <v>14583</v>
      </c>
      <c r="BB285" t="s">
        <v>14584</v>
      </c>
      <c r="BC285" t="s">
        <v>14585</v>
      </c>
      <c r="BD285" t="s">
        <v>14586</v>
      </c>
      <c r="BE285" t="s">
        <v>14587</v>
      </c>
      <c r="BF285" t="s">
        <v>14588</v>
      </c>
      <c r="BG285" t="s">
        <v>14589</v>
      </c>
      <c r="BH285" t="s">
        <v>14590</v>
      </c>
      <c r="BI285" t="s">
        <v>14591</v>
      </c>
      <c r="BJ285" t="s">
        <v>14592</v>
      </c>
      <c r="BK285" t="s">
        <v>14593</v>
      </c>
      <c r="BL285" t="s">
        <v>14594</v>
      </c>
      <c r="BM285" t="s">
        <v>14595</v>
      </c>
      <c r="BN285" t="s">
        <v>14596</v>
      </c>
      <c r="BO285" t="s">
        <v>14597</v>
      </c>
      <c r="BP285" t="s">
        <v>14598</v>
      </c>
      <c r="BQ285" t="s">
        <v>14599</v>
      </c>
      <c r="BR285" t="s">
        <v>14600</v>
      </c>
      <c r="BS285" t="s">
        <v>14601</v>
      </c>
      <c r="BT285" t="s">
        <v>14602</v>
      </c>
      <c r="BU285" t="s">
        <v>14603</v>
      </c>
    </row>
    <row r="286" spans="1:73" x14ac:dyDescent="0.3">
      <c r="A286" t="s">
        <v>14604</v>
      </c>
      <c r="B286" t="s">
        <v>110</v>
      </c>
      <c r="C286" t="s">
        <v>109</v>
      </c>
      <c r="D286" t="s">
        <v>110</v>
      </c>
      <c r="E286" t="s">
        <v>111</v>
      </c>
      <c r="F286" t="s">
        <v>110</v>
      </c>
      <c r="G286" t="s">
        <v>111</v>
      </c>
      <c r="H286" t="s">
        <v>14555</v>
      </c>
      <c r="I286" t="s">
        <v>14556</v>
      </c>
      <c r="J286" t="s">
        <v>14605</v>
      </c>
      <c r="K286" t="s">
        <v>115</v>
      </c>
      <c r="L286" t="s">
        <v>116</v>
      </c>
      <c r="M286" t="s">
        <v>117</v>
      </c>
      <c r="N286" t="s">
        <v>118</v>
      </c>
      <c r="O286" t="s">
        <v>119</v>
      </c>
      <c r="P286" t="s">
        <v>120</v>
      </c>
      <c r="Q286" t="s">
        <v>121</v>
      </c>
      <c r="R286" t="s">
        <v>122</v>
      </c>
      <c r="S286" t="s">
        <v>108</v>
      </c>
      <c r="T286" t="s">
        <v>123</v>
      </c>
      <c r="U286" t="s">
        <v>124</v>
      </c>
      <c r="V286" t="s">
        <v>125</v>
      </c>
      <c r="W286" t="s">
        <v>14606</v>
      </c>
      <c r="X286" t="s">
        <v>14607</v>
      </c>
      <c r="Y286" t="s">
        <v>14608</v>
      </c>
      <c r="Z286" t="s">
        <v>14609</v>
      </c>
      <c r="AA286" t="s">
        <v>14610</v>
      </c>
      <c r="AB286" t="s">
        <v>14611</v>
      </c>
      <c r="AC286" t="s">
        <v>14612</v>
      </c>
      <c r="AD286" t="s">
        <v>14613</v>
      </c>
      <c r="AE286" t="s">
        <v>14614</v>
      </c>
      <c r="AF286" t="s">
        <v>14615</v>
      </c>
      <c r="AG286" t="s">
        <v>14616</v>
      </c>
      <c r="AH286" t="s">
        <v>14617</v>
      </c>
      <c r="AI286" t="s">
        <v>14618</v>
      </c>
      <c r="AJ286" t="s">
        <v>14619</v>
      </c>
      <c r="AK286" t="s">
        <v>14620</v>
      </c>
      <c r="AL286" t="s">
        <v>14621</v>
      </c>
      <c r="AM286" t="s">
        <v>14622</v>
      </c>
      <c r="AN286" t="s">
        <v>14623</v>
      </c>
      <c r="AO286" t="s">
        <v>14624</v>
      </c>
      <c r="AP286" t="s">
        <v>14625</v>
      </c>
      <c r="AQ286" t="s">
        <v>14626</v>
      </c>
      <c r="AR286" t="s">
        <v>2439</v>
      </c>
      <c r="AS286" t="s">
        <v>14627</v>
      </c>
      <c r="AT286" t="s">
        <v>14628</v>
      </c>
      <c r="AU286" t="s">
        <v>14629</v>
      </c>
      <c r="AV286" t="s">
        <v>14630</v>
      </c>
      <c r="AW286" t="s">
        <v>14631</v>
      </c>
      <c r="AX286" t="s">
        <v>14632</v>
      </c>
      <c r="AY286" t="s">
        <v>14633</v>
      </c>
      <c r="AZ286" t="s">
        <v>14634</v>
      </c>
      <c r="BA286" t="s">
        <v>14635</v>
      </c>
      <c r="BB286" t="s">
        <v>3914</v>
      </c>
      <c r="BC286" t="s">
        <v>14636</v>
      </c>
      <c r="BD286" t="s">
        <v>14637</v>
      </c>
      <c r="BE286" t="s">
        <v>14638</v>
      </c>
      <c r="BF286" t="s">
        <v>5378</v>
      </c>
      <c r="BG286" t="s">
        <v>14639</v>
      </c>
      <c r="BH286" t="s">
        <v>14640</v>
      </c>
      <c r="BI286" t="s">
        <v>14641</v>
      </c>
      <c r="BJ286" t="s">
        <v>14642</v>
      </c>
      <c r="BK286" t="s">
        <v>14643</v>
      </c>
      <c r="BL286" t="s">
        <v>14644</v>
      </c>
      <c r="BM286" t="s">
        <v>14645</v>
      </c>
      <c r="BN286" t="s">
        <v>14646</v>
      </c>
      <c r="BO286" t="s">
        <v>14647</v>
      </c>
      <c r="BP286" t="s">
        <v>14648</v>
      </c>
      <c r="BQ286" t="s">
        <v>14649</v>
      </c>
      <c r="BR286" t="s">
        <v>14650</v>
      </c>
      <c r="BS286" t="s">
        <v>14651</v>
      </c>
      <c r="BT286" t="s">
        <v>14652</v>
      </c>
      <c r="BU286" t="s">
        <v>14653</v>
      </c>
    </row>
    <row r="287" spans="1:73" x14ac:dyDescent="0.3">
      <c r="A287" t="s">
        <v>14654</v>
      </c>
      <c r="B287" t="s">
        <v>231</v>
      </c>
      <c r="C287" t="s">
        <v>109</v>
      </c>
      <c r="D287" t="s">
        <v>110</v>
      </c>
      <c r="E287" t="s">
        <v>111</v>
      </c>
      <c r="F287" t="s">
        <v>110</v>
      </c>
      <c r="G287" t="s">
        <v>111</v>
      </c>
      <c r="H287" t="s">
        <v>14555</v>
      </c>
      <c r="I287" t="s">
        <v>14556</v>
      </c>
      <c r="J287" t="s">
        <v>14655</v>
      </c>
      <c r="K287" t="s">
        <v>115</v>
      </c>
      <c r="L287" t="s">
        <v>116</v>
      </c>
      <c r="M287" t="s">
        <v>117</v>
      </c>
      <c r="N287" t="s">
        <v>118</v>
      </c>
      <c r="O287" t="s">
        <v>119</v>
      </c>
      <c r="P287" t="s">
        <v>120</v>
      </c>
      <c r="Q287" t="s">
        <v>121</v>
      </c>
      <c r="R287" t="s">
        <v>122</v>
      </c>
      <c r="S287" t="s">
        <v>108</v>
      </c>
      <c r="T287" t="s">
        <v>123</v>
      </c>
      <c r="U287" t="s">
        <v>124</v>
      </c>
      <c r="V287" t="s">
        <v>125</v>
      </c>
      <c r="W287" t="s">
        <v>14656</v>
      </c>
      <c r="X287" t="s">
        <v>14657</v>
      </c>
      <c r="Y287" t="s">
        <v>14658</v>
      </c>
      <c r="Z287" t="s">
        <v>14659</v>
      </c>
      <c r="AA287" t="s">
        <v>14660</v>
      </c>
      <c r="AB287" t="s">
        <v>14661</v>
      </c>
      <c r="AC287" t="s">
        <v>14662</v>
      </c>
      <c r="AD287" t="s">
        <v>14663</v>
      </c>
      <c r="AE287" t="s">
        <v>14664</v>
      </c>
      <c r="AF287" t="s">
        <v>14665</v>
      </c>
      <c r="AG287" t="s">
        <v>14666</v>
      </c>
      <c r="AH287" t="s">
        <v>14667</v>
      </c>
      <c r="AI287" t="s">
        <v>14668</v>
      </c>
      <c r="AJ287" t="s">
        <v>14669</v>
      </c>
      <c r="AK287" t="s">
        <v>10120</v>
      </c>
      <c r="AL287" t="s">
        <v>14670</v>
      </c>
      <c r="AM287" t="s">
        <v>14671</v>
      </c>
      <c r="AN287" t="s">
        <v>14672</v>
      </c>
      <c r="AO287" t="s">
        <v>14665</v>
      </c>
      <c r="AP287" t="s">
        <v>14673</v>
      </c>
      <c r="AQ287" t="s">
        <v>10825</v>
      </c>
      <c r="AR287" t="s">
        <v>14674</v>
      </c>
      <c r="AS287" t="s">
        <v>14675</v>
      </c>
      <c r="AT287" t="s">
        <v>14676</v>
      </c>
      <c r="AU287" t="s">
        <v>14677</v>
      </c>
      <c r="AV287" t="s">
        <v>14678</v>
      </c>
      <c r="AW287" t="s">
        <v>14679</v>
      </c>
      <c r="AX287" t="s">
        <v>14680</v>
      </c>
      <c r="AY287" t="s">
        <v>14681</v>
      </c>
      <c r="AZ287" t="s">
        <v>14682</v>
      </c>
      <c r="BA287" t="s">
        <v>14683</v>
      </c>
      <c r="BB287" t="s">
        <v>14684</v>
      </c>
      <c r="BC287" t="s">
        <v>14685</v>
      </c>
      <c r="BD287" t="s">
        <v>14686</v>
      </c>
      <c r="BE287" t="s">
        <v>14687</v>
      </c>
      <c r="BF287" t="s">
        <v>14688</v>
      </c>
      <c r="BG287" t="s">
        <v>14689</v>
      </c>
      <c r="BH287" t="s">
        <v>14690</v>
      </c>
      <c r="BI287" t="s">
        <v>14691</v>
      </c>
      <c r="BJ287" t="s">
        <v>14692</v>
      </c>
      <c r="BK287" t="s">
        <v>14693</v>
      </c>
      <c r="BL287" t="s">
        <v>14694</v>
      </c>
      <c r="BM287" t="s">
        <v>14695</v>
      </c>
      <c r="BN287" t="s">
        <v>14696</v>
      </c>
      <c r="BO287" t="s">
        <v>14697</v>
      </c>
      <c r="BP287" t="s">
        <v>14698</v>
      </c>
      <c r="BQ287" t="s">
        <v>14699</v>
      </c>
      <c r="BR287" t="s">
        <v>14700</v>
      </c>
      <c r="BS287" t="s">
        <v>14701</v>
      </c>
      <c r="BT287" t="s">
        <v>14702</v>
      </c>
      <c r="BU287" t="s">
        <v>14703</v>
      </c>
    </row>
    <row r="288" spans="1:73" x14ac:dyDescent="0.3">
      <c r="A288" t="s">
        <v>14704</v>
      </c>
      <c r="B288" t="s">
        <v>285</v>
      </c>
      <c r="C288" t="s">
        <v>109</v>
      </c>
      <c r="D288" t="s">
        <v>110</v>
      </c>
      <c r="E288" t="s">
        <v>111</v>
      </c>
      <c r="F288" t="s">
        <v>110</v>
      </c>
      <c r="G288" t="s">
        <v>111</v>
      </c>
      <c r="H288" t="s">
        <v>14555</v>
      </c>
      <c r="I288" t="s">
        <v>14556</v>
      </c>
      <c r="J288" t="s">
        <v>14705</v>
      </c>
      <c r="K288" t="s">
        <v>115</v>
      </c>
      <c r="L288" t="s">
        <v>116</v>
      </c>
      <c r="M288" t="s">
        <v>117</v>
      </c>
      <c r="N288" t="s">
        <v>118</v>
      </c>
      <c r="O288" t="s">
        <v>119</v>
      </c>
      <c r="P288" t="s">
        <v>120</v>
      </c>
      <c r="Q288" t="s">
        <v>121</v>
      </c>
      <c r="R288" t="s">
        <v>122</v>
      </c>
      <c r="S288" t="s">
        <v>108</v>
      </c>
      <c r="T288" t="s">
        <v>123</v>
      </c>
      <c r="U288" t="s">
        <v>124</v>
      </c>
      <c r="V288" t="s">
        <v>125</v>
      </c>
      <c r="W288" t="s">
        <v>14706</v>
      </c>
      <c r="X288" t="s">
        <v>14707</v>
      </c>
      <c r="Y288" t="s">
        <v>14708</v>
      </c>
      <c r="Z288" t="s">
        <v>14709</v>
      </c>
      <c r="AA288" t="s">
        <v>14710</v>
      </c>
      <c r="AB288" t="s">
        <v>14711</v>
      </c>
      <c r="AC288" t="s">
        <v>14712</v>
      </c>
      <c r="AD288" t="s">
        <v>14713</v>
      </c>
      <c r="AE288" t="s">
        <v>11938</v>
      </c>
      <c r="AF288" t="s">
        <v>14714</v>
      </c>
      <c r="AG288" t="s">
        <v>14715</v>
      </c>
      <c r="AH288" t="s">
        <v>5831</v>
      </c>
      <c r="AI288" t="s">
        <v>14716</v>
      </c>
      <c r="AJ288" t="s">
        <v>14717</v>
      </c>
      <c r="AK288" t="s">
        <v>14718</v>
      </c>
      <c r="AL288" t="s">
        <v>4386</v>
      </c>
      <c r="AM288" t="s">
        <v>14719</v>
      </c>
      <c r="AN288" t="s">
        <v>14720</v>
      </c>
      <c r="AO288" t="s">
        <v>14721</v>
      </c>
      <c r="AP288" t="s">
        <v>14722</v>
      </c>
      <c r="AQ288" t="s">
        <v>14723</v>
      </c>
      <c r="AR288" t="s">
        <v>1805</v>
      </c>
      <c r="AS288" t="s">
        <v>14724</v>
      </c>
      <c r="AT288" t="s">
        <v>14725</v>
      </c>
      <c r="AU288" t="s">
        <v>13670</v>
      </c>
      <c r="AV288" t="s">
        <v>14726</v>
      </c>
      <c r="AW288" t="s">
        <v>14727</v>
      </c>
      <c r="AX288" t="s">
        <v>14728</v>
      </c>
      <c r="AY288" t="s">
        <v>14729</v>
      </c>
      <c r="AZ288" t="s">
        <v>14730</v>
      </c>
      <c r="BA288" t="s">
        <v>14731</v>
      </c>
      <c r="BB288" t="s">
        <v>14732</v>
      </c>
      <c r="BC288" t="s">
        <v>14733</v>
      </c>
      <c r="BD288" t="s">
        <v>14734</v>
      </c>
      <c r="BE288" t="s">
        <v>14735</v>
      </c>
      <c r="BF288" t="s">
        <v>14736</v>
      </c>
      <c r="BG288" t="s">
        <v>4748</v>
      </c>
      <c r="BH288" t="s">
        <v>14737</v>
      </c>
      <c r="BI288" t="s">
        <v>14738</v>
      </c>
      <c r="BJ288" t="s">
        <v>14739</v>
      </c>
      <c r="BK288" t="s">
        <v>14740</v>
      </c>
      <c r="BL288" t="s">
        <v>14741</v>
      </c>
      <c r="BM288" t="s">
        <v>14742</v>
      </c>
      <c r="BN288" t="s">
        <v>2563</v>
      </c>
      <c r="BO288" t="s">
        <v>14743</v>
      </c>
      <c r="BP288" t="s">
        <v>14744</v>
      </c>
      <c r="BQ288" t="s">
        <v>14745</v>
      </c>
      <c r="BR288" t="s">
        <v>14746</v>
      </c>
      <c r="BS288" t="s">
        <v>14747</v>
      </c>
      <c r="BT288" t="s">
        <v>14748</v>
      </c>
      <c r="BU288" t="s">
        <v>14749</v>
      </c>
    </row>
    <row r="289" spans="1:73" x14ac:dyDescent="0.3">
      <c r="A289" t="s">
        <v>14750</v>
      </c>
      <c r="B289" t="s">
        <v>339</v>
      </c>
      <c r="C289" t="s">
        <v>109</v>
      </c>
      <c r="D289" t="s">
        <v>110</v>
      </c>
      <c r="E289" t="s">
        <v>111</v>
      </c>
      <c r="F289" t="s">
        <v>110</v>
      </c>
      <c r="G289" t="s">
        <v>111</v>
      </c>
      <c r="H289" t="s">
        <v>14555</v>
      </c>
      <c r="I289" t="s">
        <v>14556</v>
      </c>
      <c r="J289" t="s">
        <v>14751</v>
      </c>
      <c r="K289" t="s">
        <v>115</v>
      </c>
      <c r="L289" t="s">
        <v>116</v>
      </c>
      <c r="M289" t="s">
        <v>117</v>
      </c>
      <c r="N289" t="s">
        <v>118</v>
      </c>
      <c r="O289" t="s">
        <v>119</v>
      </c>
      <c r="P289" t="s">
        <v>120</v>
      </c>
      <c r="Q289" t="s">
        <v>121</v>
      </c>
      <c r="R289" t="s">
        <v>122</v>
      </c>
      <c r="S289" t="s">
        <v>108</v>
      </c>
      <c r="T289" t="s">
        <v>123</v>
      </c>
      <c r="U289" t="s">
        <v>124</v>
      </c>
      <c r="V289" t="s">
        <v>125</v>
      </c>
      <c r="W289" t="s">
        <v>14752</v>
      </c>
      <c r="X289" t="s">
        <v>14753</v>
      </c>
      <c r="Y289" t="s">
        <v>14754</v>
      </c>
      <c r="Z289" t="s">
        <v>14755</v>
      </c>
      <c r="AA289" t="s">
        <v>14756</v>
      </c>
      <c r="AB289" t="s">
        <v>14757</v>
      </c>
      <c r="AC289" t="s">
        <v>14758</v>
      </c>
      <c r="AD289" t="s">
        <v>14759</v>
      </c>
      <c r="AE289" t="s">
        <v>14760</v>
      </c>
      <c r="AF289" t="s">
        <v>14761</v>
      </c>
      <c r="AG289" t="s">
        <v>14762</v>
      </c>
      <c r="AH289" t="s">
        <v>14763</v>
      </c>
      <c r="AI289" t="s">
        <v>14764</v>
      </c>
      <c r="AJ289" t="s">
        <v>14765</v>
      </c>
      <c r="AK289" t="s">
        <v>14766</v>
      </c>
      <c r="AL289" t="s">
        <v>14767</v>
      </c>
      <c r="AM289" t="s">
        <v>14768</v>
      </c>
      <c r="AN289" t="s">
        <v>14769</v>
      </c>
      <c r="AO289" t="s">
        <v>14770</v>
      </c>
      <c r="AP289" t="s">
        <v>14771</v>
      </c>
      <c r="AQ289" t="s">
        <v>14772</v>
      </c>
      <c r="AR289" t="s">
        <v>14773</v>
      </c>
      <c r="AS289" t="s">
        <v>14774</v>
      </c>
      <c r="AT289" t="s">
        <v>14775</v>
      </c>
      <c r="AU289" t="s">
        <v>14776</v>
      </c>
      <c r="AV289" t="s">
        <v>14777</v>
      </c>
      <c r="AW289" t="s">
        <v>14778</v>
      </c>
      <c r="AX289" t="s">
        <v>6257</v>
      </c>
      <c r="AY289" t="s">
        <v>14779</v>
      </c>
      <c r="AZ289" t="s">
        <v>14780</v>
      </c>
      <c r="BA289" t="s">
        <v>14781</v>
      </c>
      <c r="BB289" t="s">
        <v>14782</v>
      </c>
      <c r="BC289" t="s">
        <v>14783</v>
      </c>
      <c r="BD289" t="s">
        <v>14784</v>
      </c>
      <c r="BE289" t="s">
        <v>14785</v>
      </c>
      <c r="BF289" t="s">
        <v>14786</v>
      </c>
      <c r="BG289" t="s">
        <v>14787</v>
      </c>
      <c r="BH289" t="s">
        <v>14788</v>
      </c>
      <c r="BI289" t="s">
        <v>14789</v>
      </c>
      <c r="BJ289" t="s">
        <v>14790</v>
      </c>
      <c r="BK289" t="s">
        <v>14791</v>
      </c>
      <c r="BL289" t="s">
        <v>14792</v>
      </c>
      <c r="BM289" t="s">
        <v>14793</v>
      </c>
      <c r="BN289" t="s">
        <v>14794</v>
      </c>
      <c r="BO289" t="s">
        <v>14795</v>
      </c>
      <c r="BP289" t="s">
        <v>14796</v>
      </c>
      <c r="BQ289" t="s">
        <v>14797</v>
      </c>
      <c r="BR289" t="s">
        <v>14798</v>
      </c>
      <c r="BS289" t="s">
        <v>14799</v>
      </c>
      <c r="BT289" t="s">
        <v>14800</v>
      </c>
      <c r="BU289" t="s">
        <v>14801</v>
      </c>
    </row>
    <row r="290" spans="1:73" x14ac:dyDescent="0.3">
      <c r="A290" t="s">
        <v>14802</v>
      </c>
      <c r="B290" t="s">
        <v>393</v>
      </c>
      <c r="C290" t="s">
        <v>109</v>
      </c>
      <c r="D290" t="s">
        <v>110</v>
      </c>
      <c r="E290" t="s">
        <v>111</v>
      </c>
      <c r="F290" t="s">
        <v>110</v>
      </c>
      <c r="G290" t="s">
        <v>111</v>
      </c>
      <c r="H290" t="s">
        <v>14555</v>
      </c>
      <c r="I290" t="s">
        <v>14556</v>
      </c>
      <c r="J290" t="s">
        <v>14803</v>
      </c>
      <c r="K290" t="s">
        <v>115</v>
      </c>
      <c r="L290" t="s">
        <v>116</v>
      </c>
      <c r="M290" t="s">
        <v>117</v>
      </c>
      <c r="N290" t="s">
        <v>118</v>
      </c>
      <c r="O290" t="s">
        <v>119</v>
      </c>
      <c r="P290" t="s">
        <v>120</v>
      </c>
      <c r="Q290" t="s">
        <v>121</v>
      </c>
      <c r="R290" t="s">
        <v>122</v>
      </c>
      <c r="S290" t="s">
        <v>108</v>
      </c>
      <c r="T290" t="s">
        <v>123</v>
      </c>
      <c r="U290" t="s">
        <v>124</v>
      </c>
      <c r="V290" t="s">
        <v>125</v>
      </c>
      <c r="W290" t="s">
        <v>14804</v>
      </c>
      <c r="X290" t="s">
        <v>14805</v>
      </c>
      <c r="Y290" t="s">
        <v>14806</v>
      </c>
      <c r="Z290" t="s">
        <v>14807</v>
      </c>
      <c r="AA290" t="s">
        <v>14808</v>
      </c>
      <c r="AB290" t="s">
        <v>14809</v>
      </c>
      <c r="AC290" t="s">
        <v>14810</v>
      </c>
      <c r="AD290" t="s">
        <v>14811</v>
      </c>
      <c r="AE290" t="s">
        <v>9898</v>
      </c>
      <c r="AF290" t="s">
        <v>14812</v>
      </c>
      <c r="AG290" t="s">
        <v>14813</v>
      </c>
      <c r="AH290" t="s">
        <v>14814</v>
      </c>
      <c r="AI290" t="s">
        <v>14815</v>
      </c>
      <c r="AJ290" t="s">
        <v>14816</v>
      </c>
      <c r="AK290" t="s">
        <v>14817</v>
      </c>
      <c r="AL290" t="s">
        <v>14818</v>
      </c>
      <c r="AM290" t="s">
        <v>14819</v>
      </c>
      <c r="AN290" t="s">
        <v>422</v>
      </c>
      <c r="AO290" t="s">
        <v>14820</v>
      </c>
      <c r="AP290" t="s">
        <v>14821</v>
      </c>
      <c r="AQ290" t="s">
        <v>14822</v>
      </c>
      <c r="AR290" t="s">
        <v>14823</v>
      </c>
      <c r="AS290" t="s">
        <v>14824</v>
      </c>
      <c r="AT290" t="s">
        <v>14825</v>
      </c>
      <c r="AU290" t="s">
        <v>14826</v>
      </c>
      <c r="AV290" t="s">
        <v>14827</v>
      </c>
      <c r="AW290" t="s">
        <v>14828</v>
      </c>
      <c r="AX290" t="s">
        <v>14829</v>
      </c>
      <c r="AY290" t="s">
        <v>14830</v>
      </c>
      <c r="AZ290" t="s">
        <v>14831</v>
      </c>
      <c r="BA290" t="s">
        <v>14832</v>
      </c>
      <c r="BB290" t="s">
        <v>14833</v>
      </c>
      <c r="BC290" t="s">
        <v>14834</v>
      </c>
      <c r="BD290" t="s">
        <v>14835</v>
      </c>
      <c r="BE290" t="s">
        <v>14836</v>
      </c>
      <c r="BF290" t="s">
        <v>14837</v>
      </c>
      <c r="BG290" t="s">
        <v>14838</v>
      </c>
      <c r="BH290" t="s">
        <v>14839</v>
      </c>
      <c r="BI290" t="s">
        <v>14840</v>
      </c>
      <c r="BJ290" t="s">
        <v>14841</v>
      </c>
      <c r="BK290" t="s">
        <v>14842</v>
      </c>
      <c r="BL290" t="s">
        <v>14843</v>
      </c>
      <c r="BM290" t="s">
        <v>14844</v>
      </c>
      <c r="BN290" t="s">
        <v>14845</v>
      </c>
      <c r="BO290" t="s">
        <v>14846</v>
      </c>
      <c r="BP290" t="s">
        <v>14847</v>
      </c>
      <c r="BQ290" t="s">
        <v>14848</v>
      </c>
      <c r="BR290" t="s">
        <v>14849</v>
      </c>
      <c r="BS290" t="s">
        <v>14850</v>
      </c>
      <c r="BT290" t="s">
        <v>14851</v>
      </c>
      <c r="BU290" t="s">
        <v>14852</v>
      </c>
    </row>
    <row r="291" spans="1:73" x14ac:dyDescent="0.3">
      <c r="A291" t="s">
        <v>14853</v>
      </c>
      <c r="B291" t="s">
        <v>447</v>
      </c>
      <c r="C291" t="s">
        <v>109</v>
      </c>
      <c r="D291" t="s">
        <v>110</v>
      </c>
      <c r="E291" t="s">
        <v>111</v>
      </c>
      <c r="F291" t="s">
        <v>110</v>
      </c>
      <c r="G291" t="s">
        <v>111</v>
      </c>
      <c r="H291" t="s">
        <v>14555</v>
      </c>
      <c r="I291" t="s">
        <v>14556</v>
      </c>
      <c r="J291" t="s">
        <v>14854</v>
      </c>
      <c r="K291" t="s">
        <v>115</v>
      </c>
      <c r="L291" t="s">
        <v>116</v>
      </c>
      <c r="M291" t="s">
        <v>117</v>
      </c>
      <c r="N291" t="s">
        <v>118</v>
      </c>
      <c r="O291" t="s">
        <v>119</v>
      </c>
      <c r="P291" t="s">
        <v>120</v>
      </c>
      <c r="Q291" t="s">
        <v>121</v>
      </c>
      <c r="R291" t="s">
        <v>122</v>
      </c>
      <c r="S291" t="s">
        <v>108</v>
      </c>
      <c r="T291" t="s">
        <v>123</v>
      </c>
      <c r="U291" t="s">
        <v>124</v>
      </c>
      <c r="V291" t="s">
        <v>125</v>
      </c>
      <c r="W291" t="s">
        <v>14855</v>
      </c>
      <c r="X291" t="s">
        <v>14856</v>
      </c>
      <c r="Y291" t="s">
        <v>14857</v>
      </c>
      <c r="Z291" t="s">
        <v>14858</v>
      </c>
      <c r="AA291" t="s">
        <v>14859</v>
      </c>
      <c r="AB291" t="s">
        <v>14860</v>
      </c>
      <c r="AC291" t="s">
        <v>14861</v>
      </c>
      <c r="AD291" t="s">
        <v>7065</v>
      </c>
      <c r="AE291" t="s">
        <v>14862</v>
      </c>
      <c r="AF291" t="s">
        <v>14863</v>
      </c>
      <c r="AG291" t="s">
        <v>14864</v>
      </c>
      <c r="AH291" t="s">
        <v>14865</v>
      </c>
      <c r="AI291" t="s">
        <v>14866</v>
      </c>
      <c r="AJ291" t="s">
        <v>14867</v>
      </c>
      <c r="AK291" t="s">
        <v>4904</v>
      </c>
      <c r="AL291" t="s">
        <v>14868</v>
      </c>
      <c r="AM291" t="s">
        <v>14869</v>
      </c>
      <c r="AN291" t="s">
        <v>14870</v>
      </c>
      <c r="AO291" t="s">
        <v>14871</v>
      </c>
      <c r="AP291" t="s">
        <v>6338</v>
      </c>
      <c r="AQ291" t="s">
        <v>14872</v>
      </c>
      <c r="AR291" t="s">
        <v>14873</v>
      </c>
      <c r="AS291" t="s">
        <v>14874</v>
      </c>
      <c r="AT291" t="s">
        <v>14875</v>
      </c>
      <c r="AU291" t="s">
        <v>14876</v>
      </c>
      <c r="AV291" t="s">
        <v>7080</v>
      </c>
      <c r="AW291" t="s">
        <v>14877</v>
      </c>
      <c r="AX291" t="s">
        <v>14878</v>
      </c>
      <c r="AY291" t="s">
        <v>14879</v>
      </c>
      <c r="AZ291" t="s">
        <v>14188</v>
      </c>
      <c r="BA291" t="s">
        <v>14880</v>
      </c>
      <c r="BB291" t="s">
        <v>14881</v>
      </c>
      <c r="BC291" t="s">
        <v>14882</v>
      </c>
      <c r="BD291" t="s">
        <v>14883</v>
      </c>
      <c r="BE291" t="s">
        <v>14884</v>
      </c>
      <c r="BF291" t="s">
        <v>14885</v>
      </c>
      <c r="BG291" t="s">
        <v>14886</v>
      </c>
      <c r="BH291" t="s">
        <v>14887</v>
      </c>
      <c r="BI291" t="s">
        <v>14888</v>
      </c>
      <c r="BJ291" t="s">
        <v>14889</v>
      </c>
      <c r="BK291" t="s">
        <v>7818</v>
      </c>
      <c r="BL291" t="s">
        <v>14890</v>
      </c>
      <c r="BM291" t="s">
        <v>14891</v>
      </c>
      <c r="BN291" t="s">
        <v>14892</v>
      </c>
      <c r="BO291" t="s">
        <v>14893</v>
      </c>
      <c r="BP291" t="s">
        <v>14894</v>
      </c>
      <c r="BQ291" t="s">
        <v>14895</v>
      </c>
      <c r="BR291" t="s">
        <v>14896</v>
      </c>
      <c r="BS291" t="s">
        <v>14897</v>
      </c>
      <c r="BT291" t="s">
        <v>14898</v>
      </c>
      <c r="BU291" t="s">
        <v>14899</v>
      </c>
    </row>
    <row r="292" spans="1:73" x14ac:dyDescent="0.3">
      <c r="A292" t="s">
        <v>14900</v>
      </c>
      <c r="B292" t="s">
        <v>501</v>
      </c>
      <c r="C292" t="s">
        <v>109</v>
      </c>
      <c r="D292" t="s">
        <v>110</v>
      </c>
      <c r="E292" t="s">
        <v>111</v>
      </c>
      <c r="F292" t="s">
        <v>110</v>
      </c>
      <c r="G292" t="s">
        <v>111</v>
      </c>
      <c r="H292" t="s">
        <v>14555</v>
      </c>
      <c r="I292" t="s">
        <v>14556</v>
      </c>
      <c r="J292" t="s">
        <v>14901</v>
      </c>
      <c r="K292" t="s">
        <v>115</v>
      </c>
      <c r="L292" t="s">
        <v>116</v>
      </c>
      <c r="M292" t="s">
        <v>117</v>
      </c>
      <c r="N292" t="s">
        <v>118</v>
      </c>
      <c r="O292" t="s">
        <v>119</v>
      </c>
      <c r="P292" t="s">
        <v>120</v>
      </c>
      <c r="Q292" t="s">
        <v>121</v>
      </c>
      <c r="R292" t="s">
        <v>122</v>
      </c>
      <c r="S292" t="s">
        <v>108</v>
      </c>
      <c r="T292" t="s">
        <v>123</v>
      </c>
      <c r="U292" t="s">
        <v>124</v>
      </c>
      <c r="V292" t="s">
        <v>125</v>
      </c>
      <c r="W292" t="s">
        <v>14902</v>
      </c>
      <c r="X292" t="s">
        <v>14903</v>
      </c>
      <c r="Y292" t="s">
        <v>14904</v>
      </c>
      <c r="Z292" t="s">
        <v>14905</v>
      </c>
      <c r="AA292" t="s">
        <v>14906</v>
      </c>
      <c r="AB292" t="s">
        <v>14907</v>
      </c>
      <c r="AC292" t="s">
        <v>14908</v>
      </c>
      <c r="AD292" t="s">
        <v>14909</v>
      </c>
      <c r="AE292" t="s">
        <v>14910</v>
      </c>
      <c r="AF292" t="s">
        <v>14911</v>
      </c>
      <c r="AG292" t="s">
        <v>14912</v>
      </c>
      <c r="AH292" t="s">
        <v>14913</v>
      </c>
      <c r="AI292" t="s">
        <v>14914</v>
      </c>
      <c r="AJ292" t="s">
        <v>14915</v>
      </c>
      <c r="AK292" t="s">
        <v>3478</v>
      </c>
      <c r="AL292" t="s">
        <v>14916</v>
      </c>
      <c r="AM292" t="s">
        <v>14917</v>
      </c>
      <c r="AN292" t="s">
        <v>14918</v>
      </c>
      <c r="AO292" t="s">
        <v>10023</v>
      </c>
      <c r="AP292" t="s">
        <v>14919</v>
      </c>
      <c r="AQ292" t="s">
        <v>5687</v>
      </c>
      <c r="AR292" t="s">
        <v>14920</v>
      </c>
      <c r="AS292" t="s">
        <v>14921</v>
      </c>
      <c r="AT292" t="s">
        <v>8593</v>
      </c>
      <c r="AU292" t="s">
        <v>14922</v>
      </c>
      <c r="AV292" t="s">
        <v>14923</v>
      </c>
      <c r="AW292" t="s">
        <v>5306</v>
      </c>
      <c r="AX292" t="s">
        <v>14924</v>
      </c>
      <c r="AY292" t="s">
        <v>14925</v>
      </c>
      <c r="AZ292" t="s">
        <v>14926</v>
      </c>
      <c r="BA292" t="s">
        <v>14927</v>
      </c>
      <c r="BB292" t="s">
        <v>14928</v>
      </c>
      <c r="BC292" t="s">
        <v>14929</v>
      </c>
      <c r="BD292" t="s">
        <v>14930</v>
      </c>
      <c r="BE292" t="s">
        <v>14931</v>
      </c>
      <c r="BF292" t="s">
        <v>14932</v>
      </c>
      <c r="BG292" t="s">
        <v>14933</v>
      </c>
      <c r="BH292" t="s">
        <v>14934</v>
      </c>
      <c r="BI292" t="s">
        <v>14935</v>
      </c>
      <c r="BJ292" t="s">
        <v>14936</v>
      </c>
      <c r="BK292" t="s">
        <v>11426</v>
      </c>
      <c r="BL292" t="s">
        <v>14937</v>
      </c>
      <c r="BM292" t="s">
        <v>14938</v>
      </c>
      <c r="BN292" t="s">
        <v>14939</v>
      </c>
      <c r="BO292" t="s">
        <v>14940</v>
      </c>
      <c r="BP292" t="s">
        <v>14941</v>
      </c>
      <c r="BQ292" t="s">
        <v>14942</v>
      </c>
      <c r="BR292" t="s">
        <v>14943</v>
      </c>
      <c r="BS292" t="s">
        <v>14944</v>
      </c>
      <c r="BT292" t="s">
        <v>14945</v>
      </c>
      <c r="BU292" t="s">
        <v>14946</v>
      </c>
    </row>
    <row r="293" spans="1:73" x14ac:dyDescent="0.3">
      <c r="A293" t="s">
        <v>14947</v>
      </c>
      <c r="B293" t="s">
        <v>555</v>
      </c>
      <c r="C293" t="s">
        <v>109</v>
      </c>
      <c r="D293" t="s">
        <v>110</v>
      </c>
      <c r="E293" t="s">
        <v>111</v>
      </c>
      <c r="F293" t="s">
        <v>110</v>
      </c>
      <c r="G293" t="s">
        <v>111</v>
      </c>
      <c r="H293" t="s">
        <v>14555</v>
      </c>
      <c r="I293" t="s">
        <v>14556</v>
      </c>
      <c r="J293" t="s">
        <v>14948</v>
      </c>
      <c r="K293" t="s">
        <v>115</v>
      </c>
      <c r="L293" t="s">
        <v>116</v>
      </c>
      <c r="M293" t="s">
        <v>117</v>
      </c>
      <c r="N293" t="s">
        <v>118</v>
      </c>
      <c r="O293" t="s">
        <v>119</v>
      </c>
      <c r="P293" t="s">
        <v>120</v>
      </c>
      <c r="Q293" t="s">
        <v>121</v>
      </c>
      <c r="R293" t="s">
        <v>122</v>
      </c>
      <c r="S293" t="s">
        <v>108</v>
      </c>
      <c r="T293" t="s">
        <v>123</v>
      </c>
      <c r="U293" t="s">
        <v>124</v>
      </c>
      <c r="V293" t="s">
        <v>125</v>
      </c>
      <c r="W293" t="s">
        <v>14949</v>
      </c>
      <c r="X293" t="s">
        <v>14950</v>
      </c>
      <c r="Y293" t="s">
        <v>14951</v>
      </c>
      <c r="Z293" t="s">
        <v>14952</v>
      </c>
      <c r="AA293" t="s">
        <v>14953</v>
      </c>
      <c r="AB293" t="s">
        <v>14954</v>
      </c>
      <c r="AC293" t="s">
        <v>14955</v>
      </c>
      <c r="AD293" t="s">
        <v>14956</v>
      </c>
      <c r="AE293" t="s">
        <v>14957</v>
      </c>
      <c r="AF293" t="s">
        <v>14958</v>
      </c>
      <c r="AG293" t="s">
        <v>14959</v>
      </c>
      <c r="AH293" t="s">
        <v>14960</v>
      </c>
      <c r="AI293" t="s">
        <v>14961</v>
      </c>
      <c r="AJ293" t="s">
        <v>14962</v>
      </c>
      <c r="AK293" t="s">
        <v>14963</v>
      </c>
      <c r="AL293" t="s">
        <v>14964</v>
      </c>
      <c r="AM293" t="s">
        <v>14965</v>
      </c>
      <c r="AN293" t="s">
        <v>14966</v>
      </c>
      <c r="AO293" t="s">
        <v>14967</v>
      </c>
      <c r="AP293" t="s">
        <v>12889</v>
      </c>
      <c r="AQ293" t="s">
        <v>14968</v>
      </c>
      <c r="AR293" t="s">
        <v>14969</v>
      </c>
      <c r="AS293" t="s">
        <v>14970</v>
      </c>
      <c r="AT293" t="s">
        <v>14971</v>
      </c>
      <c r="AU293" t="s">
        <v>14972</v>
      </c>
      <c r="AV293" t="s">
        <v>14973</v>
      </c>
      <c r="AW293" t="s">
        <v>14974</v>
      </c>
      <c r="AX293" t="s">
        <v>14975</v>
      </c>
      <c r="AY293" t="s">
        <v>14976</v>
      </c>
      <c r="AZ293" t="s">
        <v>14977</v>
      </c>
      <c r="BA293" t="s">
        <v>14978</v>
      </c>
      <c r="BB293" t="s">
        <v>14979</v>
      </c>
      <c r="BC293" t="s">
        <v>14980</v>
      </c>
      <c r="BD293" t="s">
        <v>12876</v>
      </c>
      <c r="BE293" t="s">
        <v>14981</v>
      </c>
      <c r="BF293" t="s">
        <v>14982</v>
      </c>
      <c r="BG293" t="s">
        <v>14983</v>
      </c>
      <c r="BH293" t="s">
        <v>14984</v>
      </c>
      <c r="BI293" t="s">
        <v>14985</v>
      </c>
      <c r="BJ293" t="s">
        <v>14986</v>
      </c>
      <c r="BK293" t="s">
        <v>14987</v>
      </c>
      <c r="BL293" t="s">
        <v>14988</v>
      </c>
      <c r="BM293" t="s">
        <v>14989</v>
      </c>
      <c r="BN293" t="s">
        <v>14990</v>
      </c>
      <c r="BO293" t="s">
        <v>14991</v>
      </c>
      <c r="BP293" t="s">
        <v>14992</v>
      </c>
      <c r="BQ293" t="s">
        <v>9772</v>
      </c>
      <c r="BR293" t="s">
        <v>14993</v>
      </c>
      <c r="BS293" t="s">
        <v>14651</v>
      </c>
      <c r="BT293" t="s">
        <v>14994</v>
      </c>
      <c r="BU293" t="s">
        <v>14995</v>
      </c>
    </row>
    <row r="294" spans="1:73" x14ac:dyDescent="0.3">
      <c r="A294" t="s">
        <v>14996</v>
      </c>
      <c r="B294" t="s">
        <v>609</v>
      </c>
      <c r="C294" t="s">
        <v>109</v>
      </c>
      <c r="D294" t="s">
        <v>110</v>
      </c>
      <c r="E294" t="s">
        <v>111</v>
      </c>
      <c r="F294" t="s">
        <v>110</v>
      </c>
      <c r="G294" t="s">
        <v>111</v>
      </c>
      <c r="H294" t="s">
        <v>14555</v>
      </c>
      <c r="I294" t="s">
        <v>14556</v>
      </c>
      <c r="J294" t="s">
        <v>14997</v>
      </c>
      <c r="K294" t="s">
        <v>115</v>
      </c>
      <c r="L294" t="s">
        <v>116</v>
      </c>
      <c r="M294" t="s">
        <v>117</v>
      </c>
      <c r="N294" t="s">
        <v>118</v>
      </c>
      <c r="O294" t="s">
        <v>119</v>
      </c>
      <c r="P294" t="s">
        <v>120</v>
      </c>
      <c r="Q294" t="s">
        <v>121</v>
      </c>
      <c r="R294" t="s">
        <v>122</v>
      </c>
      <c r="S294" t="s">
        <v>108</v>
      </c>
      <c r="T294" t="s">
        <v>123</v>
      </c>
      <c r="U294" t="s">
        <v>124</v>
      </c>
      <c r="V294" t="s">
        <v>125</v>
      </c>
      <c r="W294" t="s">
        <v>14998</v>
      </c>
      <c r="X294" t="s">
        <v>14999</v>
      </c>
      <c r="Y294" t="s">
        <v>15000</v>
      </c>
      <c r="Z294" t="s">
        <v>4307</v>
      </c>
      <c r="AA294" t="s">
        <v>15001</v>
      </c>
      <c r="AB294" t="s">
        <v>15002</v>
      </c>
      <c r="AC294" t="s">
        <v>15003</v>
      </c>
      <c r="AD294" t="s">
        <v>15004</v>
      </c>
      <c r="AE294" t="s">
        <v>15005</v>
      </c>
      <c r="AF294" t="s">
        <v>15006</v>
      </c>
      <c r="AG294" t="s">
        <v>15007</v>
      </c>
      <c r="AH294" t="s">
        <v>15008</v>
      </c>
      <c r="AI294" t="s">
        <v>15009</v>
      </c>
      <c r="AJ294" t="s">
        <v>15010</v>
      </c>
      <c r="AK294" t="s">
        <v>15011</v>
      </c>
      <c r="AL294" t="s">
        <v>15012</v>
      </c>
      <c r="AM294" t="s">
        <v>15013</v>
      </c>
      <c r="AN294" t="s">
        <v>15014</v>
      </c>
      <c r="AO294" t="s">
        <v>15015</v>
      </c>
      <c r="AP294" t="s">
        <v>15016</v>
      </c>
      <c r="AQ294" t="s">
        <v>15017</v>
      </c>
      <c r="AR294" t="s">
        <v>15018</v>
      </c>
      <c r="AS294" t="s">
        <v>15019</v>
      </c>
      <c r="AT294" t="s">
        <v>15020</v>
      </c>
      <c r="AU294" t="s">
        <v>629</v>
      </c>
      <c r="AV294" t="s">
        <v>15021</v>
      </c>
      <c r="AW294" t="s">
        <v>10102</v>
      </c>
      <c r="AX294" t="s">
        <v>15022</v>
      </c>
      <c r="AY294" t="s">
        <v>15023</v>
      </c>
      <c r="AZ294" t="s">
        <v>15024</v>
      </c>
      <c r="BA294" t="s">
        <v>15025</v>
      </c>
      <c r="BB294" t="s">
        <v>15026</v>
      </c>
      <c r="BC294" t="s">
        <v>15027</v>
      </c>
      <c r="BD294" t="s">
        <v>15028</v>
      </c>
      <c r="BE294" t="s">
        <v>15029</v>
      </c>
      <c r="BF294" t="s">
        <v>15030</v>
      </c>
      <c r="BG294" t="s">
        <v>15031</v>
      </c>
      <c r="BH294" t="s">
        <v>15032</v>
      </c>
      <c r="BI294" t="s">
        <v>15033</v>
      </c>
      <c r="BJ294" t="s">
        <v>15034</v>
      </c>
      <c r="BK294" t="s">
        <v>15035</v>
      </c>
      <c r="BL294" t="s">
        <v>15036</v>
      </c>
      <c r="BM294" t="s">
        <v>15037</v>
      </c>
      <c r="BN294" t="s">
        <v>15038</v>
      </c>
      <c r="BO294" t="s">
        <v>15039</v>
      </c>
      <c r="BP294" t="s">
        <v>15040</v>
      </c>
      <c r="BQ294" t="s">
        <v>15041</v>
      </c>
      <c r="BR294" t="s">
        <v>15042</v>
      </c>
      <c r="BS294" t="s">
        <v>15043</v>
      </c>
      <c r="BT294" t="s">
        <v>15044</v>
      </c>
      <c r="BU294" t="s">
        <v>15045</v>
      </c>
    </row>
    <row r="295" spans="1:73" x14ac:dyDescent="0.3">
      <c r="A295" t="s">
        <v>15046</v>
      </c>
      <c r="B295" t="s">
        <v>663</v>
      </c>
      <c r="C295" t="s">
        <v>109</v>
      </c>
      <c r="D295" t="s">
        <v>110</v>
      </c>
      <c r="E295" t="s">
        <v>111</v>
      </c>
      <c r="F295" t="s">
        <v>110</v>
      </c>
      <c r="G295" t="s">
        <v>111</v>
      </c>
      <c r="H295" t="s">
        <v>14555</v>
      </c>
      <c r="I295" t="s">
        <v>14556</v>
      </c>
      <c r="J295" t="s">
        <v>15047</v>
      </c>
      <c r="K295" t="s">
        <v>115</v>
      </c>
      <c r="L295" t="s">
        <v>116</v>
      </c>
      <c r="M295" t="s">
        <v>117</v>
      </c>
      <c r="N295" t="s">
        <v>118</v>
      </c>
      <c r="O295" t="s">
        <v>119</v>
      </c>
      <c r="P295" t="s">
        <v>120</v>
      </c>
      <c r="Q295" t="s">
        <v>121</v>
      </c>
      <c r="R295" t="s">
        <v>122</v>
      </c>
      <c r="S295" t="s">
        <v>108</v>
      </c>
      <c r="T295" t="s">
        <v>123</v>
      </c>
      <c r="U295" t="s">
        <v>124</v>
      </c>
      <c r="V295" t="s">
        <v>125</v>
      </c>
      <c r="W295" t="s">
        <v>15048</v>
      </c>
      <c r="X295" t="s">
        <v>15049</v>
      </c>
      <c r="Y295" t="s">
        <v>15050</v>
      </c>
      <c r="Z295" t="s">
        <v>15051</v>
      </c>
      <c r="AA295" t="s">
        <v>15052</v>
      </c>
      <c r="AB295" t="s">
        <v>15053</v>
      </c>
      <c r="AC295" t="s">
        <v>6539</v>
      </c>
      <c r="AD295" t="s">
        <v>15054</v>
      </c>
      <c r="AE295" t="s">
        <v>15055</v>
      </c>
      <c r="AF295" t="s">
        <v>15056</v>
      </c>
      <c r="AG295" t="s">
        <v>15057</v>
      </c>
      <c r="AH295" t="s">
        <v>15058</v>
      </c>
      <c r="AI295" t="s">
        <v>15059</v>
      </c>
      <c r="AJ295" t="s">
        <v>15060</v>
      </c>
      <c r="AK295" t="s">
        <v>15061</v>
      </c>
      <c r="AL295" t="s">
        <v>15062</v>
      </c>
      <c r="AM295" t="s">
        <v>15063</v>
      </c>
      <c r="AN295" t="s">
        <v>15064</v>
      </c>
      <c r="AO295" t="s">
        <v>15065</v>
      </c>
      <c r="AP295" t="s">
        <v>15066</v>
      </c>
      <c r="AQ295" t="s">
        <v>15067</v>
      </c>
      <c r="AR295" t="s">
        <v>15068</v>
      </c>
      <c r="AS295" t="s">
        <v>15069</v>
      </c>
      <c r="AT295" t="s">
        <v>15070</v>
      </c>
      <c r="AU295" t="s">
        <v>15071</v>
      </c>
      <c r="AV295" t="s">
        <v>15072</v>
      </c>
      <c r="AW295" t="s">
        <v>15073</v>
      </c>
      <c r="AX295" t="s">
        <v>13667</v>
      </c>
      <c r="AY295" t="s">
        <v>15074</v>
      </c>
      <c r="AZ295" t="s">
        <v>15075</v>
      </c>
      <c r="BA295" t="s">
        <v>15076</v>
      </c>
      <c r="BB295" t="s">
        <v>15077</v>
      </c>
      <c r="BC295" t="s">
        <v>1441</v>
      </c>
      <c r="BD295" t="s">
        <v>15078</v>
      </c>
      <c r="BE295" t="s">
        <v>15079</v>
      </c>
      <c r="BF295" t="s">
        <v>4013</v>
      </c>
      <c r="BG295" t="s">
        <v>14383</v>
      </c>
      <c r="BH295" t="s">
        <v>15080</v>
      </c>
      <c r="BI295" t="s">
        <v>10885</v>
      </c>
      <c r="BJ295" t="s">
        <v>15081</v>
      </c>
      <c r="BK295" t="s">
        <v>15082</v>
      </c>
      <c r="BL295" t="s">
        <v>15083</v>
      </c>
      <c r="BM295" t="s">
        <v>15084</v>
      </c>
      <c r="BN295" t="s">
        <v>15085</v>
      </c>
      <c r="BO295" t="s">
        <v>15086</v>
      </c>
      <c r="BP295" t="s">
        <v>15087</v>
      </c>
      <c r="BQ295" t="s">
        <v>15088</v>
      </c>
      <c r="BR295" t="s">
        <v>15089</v>
      </c>
      <c r="BS295" t="s">
        <v>15090</v>
      </c>
      <c r="BT295" t="s">
        <v>15091</v>
      </c>
      <c r="BU295" t="s">
        <v>15092</v>
      </c>
    </row>
    <row r="296" spans="1:73" x14ac:dyDescent="0.3">
      <c r="A296" t="s">
        <v>15093</v>
      </c>
      <c r="B296" t="s">
        <v>717</v>
      </c>
      <c r="C296" t="s">
        <v>109</v>
      </c>
      <c r="D296" t="s">
        <v>110</v>
      </c>
      <c r="E296" t="s">
        <v>111</v>
      </c>
      <c r="F296" t="s">
        <v>110</v>
      </c>
      <c r="G296" t="s">
        <v>111</v>
      </c>
      <c r="H296" t="s">
        <v>14555</v>
      </c>
      <c r="I296" t="s">
        <v>14556</v>
      </c>
      <c r="J296" t="s">
        <v>15094</v>
      </c>
      <c r="K296" t="s">
        <v>115</v>
      </c>
      <c r="L296" t="s">
        <v>116</v>
      </c>
      <c r="M296" t="s">
        <v>117</v>
      </c>
      <c r="N296" t="s">
        <v>118</v>
      </c>
      <c r="O296" t="s">
        <v>119</v>
      </c>
      <c r="P296" t="s">
        <v>120</v>
      </c>
      <c r="Q296" t="s">
        <v>121</v>
      </c>
      <c r="R296" t="s">
        <v>122</v>
      </c>
      <c r="S296" t="s">
        <v>108</v>
      </c>
      <c r="T296" t="s">
        <v>123</v>
      </c>
      <c r="U296" t="s">
        <v>124</v>
      </c>
      <c r="V296" t="s">
        <v>125</v>
      </c>
      <c r="W296" t="s">
        <v>15095</v>
      </c>
      <c r="X296" t="s">
        <v>15096</v>
      </c>
      <c r="Y296" t="s">
        <v>15097</v>
      </c>
      <c r="Z296" t="s">
        <v>15098</v>
      </c>
      <c r="AA296" t="s">
        <v>15099</v>
      </c>
      <c r="AB296" t="s">
        <v>7320</v>
      </c>
      <c r="AC296" t="s">
        <v>15100</v>
      </c>
      <c r="AD296" t="s">
        <v>15101</v>
      </c>
      <c r="AE296" t="s">
        <v>15102</v>
      </c>
      <c r="AF296" t="s">
        <v>15103</v>
      </c>
      <c r="AG296" t="s">
        <v>15104</v>
      </c>
      <c r="AH296" t="s">
        <v>15105</v>
      </c>
      <c r="AI296" t="s">
        <v>15106</v>
      </c>
      <c r="AJ296" t="s">
        <v>15107</v>
      </c>
      <c r="AK296" t="s">
        <v>5154</v>
      </c>
      <c r="AL296" t="s">
        <v>15108</v>
      </c>
      <c r="AM296" t="s">
        <v>7695</v>
      </c>
      <c r="AN296" t="s">
        <v>15109</v>
      </c>
      <c r="AO296" t="s">
        <v>15110</v>
      </c>
      <c r="AP296" t="s">
        <v>15111</v>
      </c>
      <c r="AQ296" t="s">
        <v>15112</v>
      </c>
      <c r="AR296" t="s">
        <v>5874</v>
      </c>
      <c r="AS296" t="s">
        <v>15113</v>
      </c>
      <c r="AT296" t="s">
        <v>15114</v>
      </c>
      <c r="AU296" t="s">
        <v>15115</v>
      </c>
      <c r="AV296" t="s">
        <v>15116</v>
      </c>
      <c r="AW296" t="s">
        <v>15117</v>
      </c>
      <c r="AX296" t="s">
        <v>15118</v>
      </c>
      <c r="AY296" t="s">
        <v>15119</v>
      </c>
      <c r="AZ296" t="s">
        <v>15120</v>
      </c>
      <c r="BA296" t="s">
        <v>15121</v>
      </c>
      <c r="BB296" t="s">
        <v>15122</v>
      </c>
      <c r="BC296" t="s">
        <v>15123</v>
      </c>
      <c r="BD296" t="s">
        <v>15124</v>
      </c>
      <c r="BE296" t="s">
        <v>15125</v>
      </c>
      <c r="BF296" t="s">
        <v>2586</v>
      </c>
      <c r="BG296" t="s">
        <v>15126</v>
      </c>
      <c r="BH296" t="s">
        <v>15127</v>
      </c>
      <c r="BI296" t="s">
        <v>15128</v>
      </c>
      <c r="BJ296" t="s">
        <v>15129</v>
      </c>
      <c r="BK296" t="s">
        <v>15130</v>
      </c>
      <c r="BL296" t="s">
        <v>15131</v>
      </c>
      <c r="BM296" t="s">
        <v>15132</v>
      </c>
      <c r="BN296" t="s">
        <v>15133</v>
      </c>
      <c r="BO296" t="s">
        <v>15134</v>
      </c>
      <c r="BP296" t="s">
        <v>15135</v>
      </c>
      <c r="BQ296" t="s">
        <v>15136</v>
      </c>
      <c r="BR296" t="s">
        <v>15137</v>
      </c>
      <c r="BS296" t="s">
        <v>15138</v>
      </c>
      <c r="BT296" t="s">
        <v>15139</v>
      </c>
      <c r="BU296" t="s">
        <v>15140</v>
      </c>
    </row>
    <row r="297" spans="1:73" x14ac:dyDescent="0.3">
      <c r="A297" t="s">
        <v>15141</v>
      </c>
      <c r="B297" t="s">
        <v>771</v>
      </c>
      <c r="C297" t="s">
        <v>109</v>
      </c>
      <c r="D297" t="s">
        <v>110</v>
      </c>
      <c r="E297" t="s">
        <v>111</v>
      </c>
      <c r="F297" t="s">
        <v>110</v>
      </c>
      <c r="G297" t="s">
        <v>111</v>
      </c>
      <c r="H297" t="s">
        <v>14555</v>
      </c>
      <c r="I297" t="s">
        <v>14556</v>
      </c>
      <c r="J297" t="s">
        <v>15142</v>
      </c>
      <c r="K297" t="s">
        <v>115</v>
      </c>
      <c r="L297" t="s">
        <v>116</v>
      </c>
      <c r="M297" t="s">
        <v>117</v>
      </c>
      <c r="N297" t="s">
        <v>118</v>
      </c>
      <c r="O297" t="s">
        <v>119</v>
      </c>
      <c r="P297" t="s">
        <v>120</v>
      </c>
      <c r="Q297" t="s">
        <v>121</v>
      </c>
      <c r="R297" t="s">
        <v>122</v>
      </c>
      <c r="S297" t="s">
        <v>108</v>
      </c>
      <c r="T297" t="s">
        <v>123</v>
      </c>
      <c r="U297" t="s">
        <v>124</v>
      </c>
      <c r="V297" t="s">
        <v>125</v>
      </c>
      <c r="W297" t="s">
        <v>15143</v>
      </c>
      <c r="X297" t="s">
        <v>15144</v>
      </c>
      <c r="Y297" t="s">
        <v>15145</v>
      </c>
      <c r="Z297" t="s">
        <v>15146</v>
      </c>
      <c r="AA297" t="s">
        <v>3731</v>
      </c>
      <c r="AB297" t="s">
        <v>15147</v>
      </c>
      <c r="AC297" t="s">
        <v>15148</v>
      </c>
      <c r="AD297" t="s">
        <v>15149</v>
      </c>
      <c r="AE297" t="s">
        <v>15150</v>
      </c>
      <c r="AF297" t="s">
        <v>15151</v>
      </c>
      <c r="AG297" t="s">
        <v>15152</v>
      </c>
      <c r="AH297" t="s">
        <v>15153</v>
      </c>
      <c r="AI297" t="s">
        <v>15154</v>
      </c>
      <c r="AJ297" t="s">
        <v>15155</v>
      </c>
      <c r="AK297" t="s">
        <v>15156</v>
      </c>
      <c r="AL297" t="s">
        <v>1907</v>
      </c>
      <c r="AM297" t="s">
        <v>15157</v>
      </c>
      <c r="AN297" t="s">
        <v>15158</v>
      </c>
      <c r="AO297" t="s">
        <v>15159</v>
      </c>
      <c r="AP297" t="s">
        <v>15160</v>
      </c>
      <c r="AQ297" t="s">
        <v>15161</v>
      </c>
      <c r="AR297" t="s">
        <v>15162</v>
      </c>
      <c r="AS297" t="s">
        <v>15163</v>
      </c>
      <c r="AT297" t="s">
        <v>15164</v>
      </c>
      <c r="AU297" t="s">
        <v>15165</v>
      </c>
      <c r="AV297" t="s">
        <v>15166</v>
      </c>
      <c r="AW297" t="s">
        <v>15167</v>
      </c>
      <c r="AX297" t="s">
        <v>15168</v>
      </c>
      <c r="AY297" t="s">
        <v>15169</v>
      </c>
      <c r="AZ297" t="s">
        <v>15170</v>
      </c>
      <c r="BA297" t="s">
        <v>15171</v>
      </c>
      <c r="BB297" t="s">
        <v>15172</v>
      </c>
      <c r="BC297" t="s">
        <v>15173</v>
      </c>
      <c r="BD297" t="s">
        <v>15174</v>
      </c>
      <c r="BE297" t="s">
        <v>15175</v>
      </c>
      <c r="BF297" t="s">
        <v>15176</v>
      </c>
      <c r="BG297" t="s">
        <v>15177</v>
      </c>
      <c r="BH297" t="s">
        <v>15178</v>
      </c>
      <c r="BI297" t="s">
        <v>15179</v>
      </c>
      <c r="BJ297" t="s">
        <v>15180</v>
      </c>
      <c r="BK297" t="s">
        <v>15181</v>
      </c>
      <c r="BL297" t="s">
        <v>15182</v>
      </c>
      <c r="BM297" t="s">
        <v>15183</v>
      </c>
      <c r="BN297" t="s">
        <v>15184</v>
      </c>
      <c r="BO297" t="s">
        <v>15185</v>
      </c>
      <c r="BP297" t="s">
        <v>15186</v>
      </c>
      <c r="BQ297" t="s">
        <v>15187</v>
      </c>
      <c r="BR297" t="s">
        <v>15188</v>
      </c>
      <c r="BS297" t="s">
        <v>15189</v>
      </c>
      <c r="BT297" t="s">
        <v>15190</v>
      </c>
      <c r="BU297" t="s">
        <v>15191</v>
      </c>
    </row>
    <row r="298" spans="1:73" x14ac:dyDescent="0.3">
      <c r="A298" t="s">
        <v>15192</v>
      </c>
      <c r="B298" t="s">
        <v>824</v>
      </c>
      <c r="C298" t="s">
        <v>109</v>
      </c>
      <c r="D298" t="s">
        <v>110</v>
      </c>
      <c r="E298" t="s">
        <v>111</v>
      </c>
      <c r="F298" t="s">
        <v>110</v>
      </c>
      <c r="G298" t="s">
        <v>111</v>
      </c>
      <c r="H298" t="s">
        <v>14555</v>
      </c>
      <c r="I298" t="s">
        <v>14556</v>
      </c>
      <c r="J298" t="s">
        <v>15193</v>
      </c>
      <c r="K298" t="s">
        <v>115</v>
      </c>
      <c r="L298" t="s">
        <v>116</v>
      </c>
      <c r="M298" t="s">
        <v>117</v>
      </c>
      <c r="N298" t="s">
        <v>118</v>
      </c>
      <c r="O298" t="s">
        <v>119</v>
      </c>
      <c r="P298" t="s">
        <v>120</v>
      </c>
      <c r="Q298" t="s">
        <v>121</v>
      </c>
      <c r="R298" t="s">
        <v>122</v>
      </c>
      <c r="S298" t="s">
        <v>108</v>
      </c>
      <c r="T298" t="s">
        <v>123</v>
      </c>
      <c r="U298" t="s">
        <v>124</v>
      </c>
      <c r="V298" t="s">
        <v>125</v>
      </c>
      <c r="W298" t="s">
        <v>15194</v>
      </c>
      <c r="X298" t="s">
        <v>15195</v>
      </c>
      <c r="Y298" t="s">
        <v>15196</v>
      </c>
      <c r="Z298" t="s">
        <v>15197</v>
      </c>
      <c r="AA298" t="s">
        <v>15198</v>
      </c>
      <c r="AB298" t="s">
        <v>15199</v>
      </c>
      <c r="AC298" t="s">
        <v>15200</v>
      </c>
      <c r="AD298" t="s">
        <v>15201</v>
      </c>
      <c r="AE298" t="s">
        <v>15202</v>
      </c>
      <c r="AF298" t="s">
        <v>15203</v>
      </c>
      <c r="AG298" t="s">
        <v>5975</v>
      </c>
      <c r="AH298" t="s">
        <v>15204</v>
      </c>
      <c r="AI298" t="s">
        <v>15205</v>
      </c>
      <c r="AJ298" t="s">
        <v>4167</v>
      </c>
      <c r="AK298" t="s">
        <v>15206</v>
      </c>
      <c r="AL298" t="s">
        <v>1585</v>
      </c>
      <c r="AM298" t="s">
        <v>15207</v>
      </c>
      <c r="AN298" t="s">
        <v>15208</v>
      </c>
      <c r="AO298" t="s">
        <v>15209</v>
      </c>
      <c r="AP298" t="s">
        <v>15210</v>
      </c>
      <c r="AQ298" t="s">
        <v>15211</v>
      </c>
      <c r="AR298" t="s">
        <v>15212</v>
      </c>
      <c r="AS298" t="s">
        <v>15213</v>
      </c>
      <c r="AT298" t="s">
        <v>15214</v>
      </c>
      <c r="AU298" t="s">
        <v>13122</v>
      </c>
      <c r="AV298" t="s">
        <v>15215</v>
      </c>
      <c r="AW298" t="s">
        <v>15216</v>
      </c>
      <c r="AX298" t="s">
        <v>15217</v>
      </c>
      <c r="AY298" t="s">
        <v>15218</v>
      </c>
      <c r="AZ298" t="s">
        <v>15219</v>
      </c>
      <c r="BA298" t="s">
        <v>15220</v>
      </c>
      <c r="BB298" t="s">
        <v>15221</v>
      </c>
      <c r="BC298" t="s">
        <v>15222</v>
      </c>
      <c r="BD298" t="s">
        <v>15223</v>
      </c>
      <c r="BE298" t="s">
        <v>15224</v>
      </c>
      <c r="BF298" t="s">
        <v>15225</v>
      </c>
      <c r="BG298" t="s">
        <v>465</v>
      </c>
      <c r="BH298" t="s">
        <v>8178</v>
      </c>
      <c r="BI298" t="s">
        <v>15226</v>
      </c>
      <c r="BJ298" t="s">
        <v>15227</v>
      </c>
      <c r="BK298" t="s">
        <v>15228</v>
      </c>
      <c r="BL298" t="s">
        <v>15229</v>
      </c>
      <c r="BM298" t="s">
        <v>15230</v>
      </c>
      <c r="BN298" t="s">
        <v>15231</v>
      </c>
      <c r="BO298" t="s">
        <v>15232</v>
      </c>
      <c r="BP298" t="s">
        <v>15233</v>
      </c>
      <c r="BQ298" t="s">
        <v>15234</v>
      </c>
      <c r="BR298" t="s">
        <v>15235</v>
      </c>
      <c r="BS298" t="s">
        <v>15236</v>
      </c>
      <c r="BT298" t="s">
        <v>15237</v>
      </c>
      <c r="BU298" t="s">
        <v>15238</v>
      </c>
    </row>
    <row r="299" spans="1:73" x14ac:dyDescent="0.3">
      <c r="A299" t="s">
        <v>15239</v>
      </c>
      <c r="B299" t="s">
        <v>108</v>
      </c>
      <c r="C299" t="s">
        <v>109</v>
      </c>
      <c r="D299" t="s">
        <v>110</v>
      </c>
      <c r="E299" t="s">
        <v>111</v>
      </c>
      <c r="F299" t="s">
        <v>110</v>
      </c>
      <c r="G299" t="s">
        <v>111</v>
      </c>
      <c r="H299" t="s">
        <v>15240</v>
      </c>
      <c r="I299" t="s">
        <v>15241</v>
      </c>
      <c r="J299" t="s">
        <v>15242</v>
      </c>
      <c r="K299" t="s">
        <v>115</v>
      </c>
      <c r="L299" t="s">
        <v>116</v>
      </c>
      <c r="M299" t="s">
        <v>117</v>
      </c>
      <c r="N299" t="s">
        <v>118</v>
      </c>
      <c r="O299" t="s">
        <v>119</v>
      </c>
      <c r="P299" t="s">
        <v>120</v>
      </c>
      <c r="Q299" t="s">
        <v>121</v>
      </c>
      <c r="R299" t="s">
        <v>122</v>
      </c>
      <c r="S299" t="s">
        <v>108</v>
      </c>
      <c r="T299" t="s">
        <v>123</v>
      </c>
      <c r="U299" t="s">
        <v>124</v>
      </c>
      <c r="V299" t="s">
        <v>125</v>
      </c>
      <c r="W299" t="s">
        <v>15243</v>
      </c>
      <c r="X299" t="s">
        <v>15244</v>
      </c>
      <c r="Y299" t="s">
        <v>12465</v>
      </c>
      <c r="Z299" t="s">
        <v>15245</v>
      </c>
      <c r="AA299" t="s">
        <v>15246</v>
      </c>
      <c r="AB299" t="s">
        <v>15247</v>
      </c>
      <c r="AC299" t="s">
        <v>15248</v>
      </c>
      <c r="AD299" t="s">
        <v>5328</v>
      </c>
      <c r="AE299" t="s">
        <v>15249</v>
      </c>
      <c r="AF299" t="s">
        <v>15250</v>
      </c>
      <c r="AG299" t="s">
        <v>15251</v>
      </c>
      <c r="AH299" t="s">
        <v>1286</v>
      </c>
      <c r="AI299" t="s">
        <v>15252</v>
      </c>
      <c r="AJ299" t="s">
        <v>15253</v>
      </c>
      <c r="AK299" t="s">
        <v>15254</v>
      </c>
      <c r="AL299" t="s">
        <v>15255</v>
      </c>
      <c r="AM299" t="s">
        <v>15256</v>
      </c>
      <c r="AN299" t="s">
        <v>15257</v>
      </c>
      <c r="AO299" t="s">
        <v>15258</v>
      </c>
      <c r="AP299" t="s">
        <v>15259</v>
      </c>
      <c r="AQ299" t="s">
        <v>15260</v>
      </c>
      <c r="AR299" t="s">
        <v>15261</v>
      </c>
      <c r="AS299" t="s">
        <v>15262</v>
      </c>
      <c r="AT299" t="s">
        <v>8221</v>
      </c>
      <c r="AU299" t="s">
        <v>15263</v>
      </c>
      <c r="AV299" t="s">
        <v>15264</v>
      </c>
      <c r="AW299" t="s">
        <v>15265</v>
      </c>
      <c r="AX299" t="s">
        <v>15266</v>
      </c>
      <c r="AY299" t="s">
        <v>13539</v>
      </c>
      <c r="AZ299" t="s">
        <v>15267</v>
      </c>
      <c r="BA299" t="s">
        <v>15268</v>
      </c>
      <c r="BB299" t="s">
        <v>15269</v>
      </c>
      <c r="BC299" t="s">
        <v>15270</v>
      </c>
      <c r="BD299" t="s">
        <v>15271</v>
      </c>
      <c r="BE299" t="s">
        <v>15272</v>
      </c>
      <c r="BF299" t="s">
        <v>15273</v>
      </c>
      <c r="BG299" t="s">
        <v>15274</v>
      </c>
      <c r="BH299" t="s">
        <v>15275</v>
      </c>
      <c r="BI299" t="s">
        <v>15276</v>
      </c>
      <c r="BJ299" t="s">
        <v>15277</v>
      </c>
      <c r="BK299" t="s">
        <v>10374</v>
      </c>
      <c r="BL299" t="s">
        <v>15278</v>
      </c>
      <c r="BM299" t="s">
        <v>15279</v>
      </c>
      <c r="BN299" t="s">
        <v>15280</v>
      </c>
      <c r="BO299" t="s">
        <v>15281</v>
      </c>
      <c r="BP299" t="s">
        <v>15282</v>
      </c>
      <c r="BQ299" t="s">
        <v>15283</v>
      </c>
      <c r="BR299" t="s">
        <v>15284</v>
      </c>
      <c r="BS299" t="s">
        <v>15285</v>
      </c>
      <c r="BT299" t="s">
        <v>15286</v>
      </c>
      <c r="BU299" t="s">
        <v>15287</v>
      </c>
    </row>
    <row r="300" spans="1:73" x14ac:dyDescent="0.3">
      <c r="A300" t="s">
        <v>15288</v>
      </c>
      <c r="B300" t="s">
        <v>110</v>
      </c>
      <c r="C300" t="s">
        <v>109</v>
      </c>
      <c r="D300" t="s">
        <v>110</v>
      </c>
      <c r="E300" t="s">
        <v>111</v>
      </c>
      <c r="F300" t="s">
        <v>110</v>
      </c>
      <c r="G300" t="s">
        <v>111</v>
      </c>
      <c r="H300" t="s">
        <v>15240</v>
      </c>
      <c r="I300" t="s">
        <v>15241</v>
      </c>
      <c r="J300" t="s">
        <v>15289</v>
      </c>
      <c r="K300" t="s">
        <v>115</v>
      </c>
      <c r="L300" t="s">
        <v>116</v>
      </c>
      <c r="M300" t="s">
        <v>117</v>
      </c>
      <c r="N300" t="s">
        <v>118</v>
      </c>
      <c r="O300" t="s">
        <v>119</v>
      </c>
      <c r="P300" t="s">
        <v>120</v>
      </c>
      <c r="Q300" t="s">
        <v>121</v>
      </c>
      <c r="R300" t="s">
        <v>122</v>
      </c>
      <c r="S300" t="s">
        <v>108</v>
      </c>
      <c r="T300" t="s">
        <v>123</v>
      </c>
      <c r="U300" t="s">
        <v>124</v>
      </c>
      <c r="V300" t="s">
        <v>125</v>
      </c>
      <c r="W300" t="s">
        <v>15290</v>
      </c>
      <c r="X300" t="s">
        <v>15291</v>
      </c>
      <c r="Y300" t="s">
        <v>15292</v>
      </c>
      <c r="Z300" t="s">
        <v>15293</v>
      </c>
      <c r="AA300" t="s">
        <v>15294</v>
      </c>
      <c r="AB300" t="s">
        <v>15295</v>
      </c>
      <c r="AC300" t="s">
        <v>15296</v>
      </c>
      <c r="AD300" t="s">
        <v>15297</v>
      </c>
      <c r="AE300" t="s">
        <v>15298</v>
      </c>
      <c r="AF300" t="s">
        <v>15299</v>
      </c>
      <c r="AG300" t="s">
        <v>6097</v>
      </c>
      <c r="AH300" t="s">
        <v>15300</v>
      </c>
      <c r="AI300" t="s">
        <v>15301</v>
      </c>
      <c r="AJ300" t="s">
        <v>15302</v>
      </c>
      <c r="AK300" t="s">
        <v>15303</v>
      </c>
      <c r="AL300" t="s">
        <v>15304</v>
      </c>
      <c r="AM300" t="s">
        <v>15305</v>
      </c>
      <c r="AN300" t="s">
        <v>15306</v>
      </c>
      <c r="AO300" t="s">
        <v>15307</v>
      </c>
      <c r="AP300" t="s">
        <v>15308</v>
      </c>
      <c r="AQ300" t="s">
        <v>15309</v>
      </c>
      <c r="AR300" t="s">
        <v>15310</v>
      </c>
      <c r="AS300" t="s">
        <v>15311</v>
      </c>
      <c r="AT300" t="s">
        <v>15312</v>
      </c>
      <c r="AU300" t="s">
        <v>15313</v>
      </c>
      <c r="AV300" t="s">
        <v>15314</v>
      </c>
      <c r="AW300" t="s">
        <v>15315</v>
      </c>
      <c r="AX300" t="s">
        <v>15316</v>
      </c>
      <c r="AY300" t="s">
        <v>15317</v>
      </c>
      <c r="AZ300" t="s">
        <v>15318</v>
      </c>
      <c r="BA300" t="s">
        <v>15319</v>
      </c>
      <c r="BB300" t="s">
        <v>15320</v>
      </c>
      <c r="BC300" t="s">
        <v>15321</v>
      </c>
      <c r="BD300" t="s">
        <v>15322</v>
      </c>
      <c r="BE300" t="s">
        <v>11126</v>
      </c>
      <c r="BF300" t="s">
        <v>15323</v>
      </c>
      <c r="BG300" t="s">
        <v>15324</v>
      </c>
      <c r="BH300" t="s">
        <v>15325</v>
      </c>
      <c r="BI300" t="s">
        <v>15326</v>
      </c>
      <c r="BJ300" t="s">
        <v>15327</v>
      </c>
      <c r="BK300" t="s">
        <v>15328</v>
      </c>
      <c r="BL300" t="s">
        <v>15329</v>
      </c>
      <c r="BM300" t="s">
        <v>15330</v>
      </c>
      <c r="BN300" t="s">
        <v>15331</v>
      </c>
      <c r="BO300" t="s">
        <v>15332</v>
      </c>
      <c r="BP300" t="s">
        <v>15333</v>
      </c>
      <c r="BQ300" t="s">
        <v>15334</v>
      </c>
      <c r="BR300" t="s">
        <v>15335</v>
      </c>
      <c r="BS300" t="s">
        <v>15336</v>
      </c>
      <c r="BT300" t="s">
        <v>15337</v>
      </c>
      <c r="BU300" t="s">
        <v>15338</v>
      </c>
    </row>
    <row r="301" spans="1:73" x14ac:dyDescent="0.3">
      <c r="A301" t="s">
        <v>15339</v>
      </c>
      <c r="B301" t="s">
        <v>231</v>
      </c>
      <c r="C301" t="s">
        <v>109</v>
      </c>
      <c r="D301" t="s">
        <v>110</v>
      </c>
      <c r="E301" t="s">
        <v>111</v>
      </c>
      <c r="F301" t="s">
        <v>110</v>
      </c>
      <c r="G301" t="s">
        <v>111</v>
      </c>
      <c r="H301" t="s">
        <v>15240</v>
      </c>
      <c r="I301" t="s">
        <v>15241</v>
      </c>
      <c r="J301" t="s">
        <v>15340</v>
      </c>
      <c r="K301" t="s">
        <v>115</v>
      </c>
      <c r="L301" t="s">
        <v>116</v>
      </c>
      <c r="M301" t="s">
        <v>117</v>
      </c>
      <c r="N301" t="s">
        <v>118</v>
      </c>
      <c r="O301" t="s">
        <v>119</v>
      </c>
      <c r="P301" t="s">
        <v>120</v>
      </c>
      <c r="Q301" t="s">
        <v>121</v>
      </c>
      <c r="R301" t="s">
        <v>122</v>
      </c>
      <c r="S301" t="s">
        <v>108</v>
      </c>
      <c r="T301" t="s">
        <v>123</v>
      </c>
      <c r="U301" t="s">
        <v>124</v>
      </c>
      <c r="V301" t="s">
        <v>125</v>
      </c>
      <c r="W301" t="s">
        <v>15341</v>
      </c>
      <c r="X301" t="s">
        <v>15342</v>
      </c>
      <c r="Y301" t="s">
        <v>15343</v>
      </c>
      <c r="Z301" t="s">
        <v>15344</v>
      </c>
      <c r="AA301" t="s">
        <v>15345</v>
      </c>
      <c r="AB301" t="s">
        <v>15346</v>
      </c>
      <c r="AC301" t="s">
        <v>15347</v>
      </c>
      <c r="AD301" t="s">
        <v>15348</v>
      </c>
      <c r="AE301" t="s">
        <v>15349</v>
      </c>
      <c r="AF301" t="s">
        <v>15350</v>
      </c>
      <c r="AG301" t="s">
        <v>15351</v>
      </c>
      <c r="AH301" t="s">
        <v>15352</v>
      </c>
      <c r="AI301" t="s">
        <v>10832</v>
      </c>
      <c r="AJ301" t="s">
        <v>998</v>
      </c>
      <c r="AK301" t="s">
        <v>15353</v>
      </c>
      <c r="AL301" t="s">
        <v>15354</v>
      </c>
      <c r="AM301" t="s">
        <v>15355</v>
      </c>
      <c r="AN301" t="s">
        <v>15356</v>
      </c>
      <c r="AO301" t="s">
        <v>15357</v>
      </c>
      <c r="AP301" t="s">
        <v>15358</v>
      </c>
      <c r="AQ301" t="s">
        <v>15359</v>
      </c>
      <c r="AR301" t="s">
        <v>15360</v>
      </c>
      <c r="AS301" t="s">
        <v>15361</v>
      </c>
      <c r="AT301" t="s">
        <v>15362</v>
      </c>
      <c r="AU301" t="s">
        <v>15363</v>
      </c>
      <c r="AV301" t="s">
        <v>15364</v>
      </c>
      <c r="AW301" t="s">
        <v>15365</v>
      </c>
      <c r="AX301" t="s">
        <v>15366</v>
      </c>
      <c r="AY301" t="s">
        <v>15367</v>
      </c>
      <c r="AZ301" t="s">
        <v>15368</v>
      </c>
      <c r="BA301" t="s">
        <v>15369</v>
      </c>
      <c r="BB301" t="s">
        <v>15370</v>
      </c>
      <c r="BC301" t="s">
        <v>15371</v>
      </c>
      <c r="BD301" t="s">
        <v>15372</v>
      </c>
      <c r="BE301" t="s">
        <v>15373</v>
      </c>
      <c r="BF301" t="s">
        <v>15374</v>
      </c>
      <c r="BG301" t="s">
        <v>15375</v>
      </c>
      <c r="BH301" t="s">
        <v>15376</v>
      </c>
      <c r="BI301" t="s">
        <v>15377</v>
      </c>
      <c r="BJ301" t="s">
        <v>5434</v>
      </c>
      <c r="BK301" t="s">
        <v>15378</v>
      </c>
      <c r="BL301" t="s">
        <v>15379</v>
      </c>
      <c r="BM301" t="s">
        <v>15380</v>
      </c>
      <c r="BN301" t="s">
        <v>15381</v>
      </c>
      <c r="BO301" t="s">
        <v>15382</v>
      </c>
      <c r="BP301" t="s">
        <v>15383</v>
      </c>
      <c r="BQ301" t="s">
        <v>15384</v>
      </c>
      <c r="BR301" t="s">
        <v>15385</v>
      </c>
      <c r="BS301" t="s">
        <v>15386</v>
      </c>
      <c r="BT301" t="s">
        <v>15387</v>
      </c>
      <c r="BU301" t="s">
        <v>15388</v>
      </c>
    </row>
    <row r="302" spans="1:73" x14ac:dyDescent="0.3">
      <c r="A302" t="s">
        <v>15389</v>
      </c>
      <c r="B302" t="s">
        <v>285</v>
      </c>
      <c r="C302" t="s">
        <v>109</v>
      </c>
      <c r="D302" t="s">
        <v>110</v>
      </c>
      <c r="E302" t="s">
        <v>111</v>
      </c>
      <c r="F302" t="s">
        <v>110</v>
      </c>
      <c r="G302" t="s">
        <v>111</v>
      </c>
      <c r="H302" t="s">
        <v>15240</v>
      </c>
      <c r="I302" t="s">
        <v>15241</v>
      </c>
      <c r="J302" t="s">
        <v>15390</v>
      </c>
      <c r="K302" t="s">
        <v>115</v>
      </c>
      <c r="L302" t="s">
        <v>116</v>
      </c>
      <c r="M302" t="s">
        <v>117</v>
      </c>
      <c r="N302" t="s">
        <v>118</v>
      </c>
      <c r="O302" t="s">
        <v>119</v>
      </c>
      <c r="P302" t="s">
        <v>120</v>
      </c>
      <c r="Q302" t="s">
        <v>121</v>
      </c>
      <c r="R302" t="s">
        <v>122</v>
      </c>
      <c r="S302" t="s">
        <v>108</v>
      </c>
      <c r="T302" t="s">
        <v>123</v>
      </c>
      <c r="U302" t="s">
        <v>124</v>
      </c>
      <c r="V302" t="s">
        <v>125</v>
      </c>
      <c r="W302" t="s">
        <v>15391</v>
      </c>
      <c r="X302" t="s">
        <v>15392</v>
      </c>
      <c r="Y302" t="s">
        <v>15393</v>
      </c>
      <c r="Z302" t="s">
        <v>15394</v>
      </c>
      <c r="AA302" t="s">
        <v>15395</v>
      </c>
      <c r="AB302" t="s">
        <v>15396</v>
      </c>
      <c r="AC302" t="s">
        <v>15397</v>
      </c>
      <c r="AD302" t="s">
        <v>15398</v>
      </c>
      <c r="AE302" t="s">
        <v>15399</v>
      </c>
      <c r="AF302" t="s">
        <v>15400</v>
      </c>
      <c r="AG302" t="s">
        <v>15401</v>
      </c>
      <c r="AH302" t="s">
        <v>15402</v>
      </c>
      <c r="AI302" t="s">
        <v>15403</v>
      </c>
      <c r="AJ302" t="s">
        <v>15404</v>
      </c>
      <c r="AK302" t="s">
        <v>15405</v>
      </c>
      <c r="AL302" t="s">
        <v>15406</v>
      </c>
      <c r="AM302" t="s">
        <v>10510</v>
      </c>
      <c r="AN302" t="s">
        <v>15407</v>
      </c>
      <c r="AO302" t="s">
        <v>15408</v>
      </c>
      <c r="AP302" t="s">
        <v>12291</v>
      </c>
      <c r="AQ302" t="s">
        <v>11925</v>
      </c>
      <c r="AR302" t="s">
        <v>15409</v>
      </c>
      <c r="AS302" t="s">
        <v>15410</v>
      </c>
      <c r="AT302" t="s">
        <v>15411</v>
      </c>
      <c r="AU302" t="s">
        <v>15412</v>
      </c>
      <c r="AV302" t="s">
        <v>15413</v>
      </c>
      <c r="AW302" t="s">
        <v>15414</v>
      </c>
      <c r="AX302" t="s">
        <v>15415</v>
      </c>
      <c r="AY302" t="s">
        <v>15416</v>
      </c>
      <c r="AZ302" t="s">
        <v>15417</v>
      </c>
      <c r="BA302" t="s">
        <v>15418</v>
      </c>
      <c r="BB302" t="s">
        <v>15419</v>
      </c>
      <c r="BC302" t="s">
        <v>11229</v>
      </c>
      <c r="BD302" t="s">
        <v>15420</v>
      </c>
      <c r="BE302" t="s">
        <v>15421</v>
      </c>
      <c r="BF302" t="s">
        <v>15422</v>
      </c>
      <c r="BG302" t="s">
        <v>15423</v>
      </c>
      <c r="BH302" t="s">
        <v>15424</v>
      </c>
      <c r="BI302" t="s">
        <v>15425</v>
      </c>
      <c r="BJ302" t="s">
        <v>15426</v>
      </c>
      <c r="BK302" t="s">
        <v>15427</v>
      </c>
      <c r="BL302" t="s">
        <v>15428</v>
      </c>
      <c r="BM302" t="s">
        <v>15429</v>
      </c>
      <c r="BN302" t="s">
        <v>15430</v>
      </c>
      <c r="BO302" t="s">
        <v>15431</v>
      </c>
      <c r="BP302" t="s">
        <v>15432</v>
      </c>
      <c r="BQ302" t="s">
        <v>15433</v>
      </c>
      <c r="BR302" t="s">
        <v>15434</v>
      </c>
      <c r="BS302" t="s">
        <v>15435</v>
      </c>
      <c r="BT302" t="s">
        <v>15436</v>
      </c>
      <c r="BU302" t="s">
        <v>15437</v>
      </c>
    </row>
    <row r="303" spans="1:73" x14ac:dyDescent="0.3">
      <c r="A303" t="s">
        <v>15438</v>
      </c>
      <c r="B303" t="s">
        <v>339</v>
      </c>
      <c r="C303" t="s">
        <v>109</v>
      </c>
      <c r="D303" t="s">
        <v>110</v>
      </c>
      <c r="E303" t="s">
        <v>111</v>
      </c>
      <c r="F303" t="s">
        <v>110</v>
      </c>
      <c r="G303" t="s">
        <v>111</v>
      </c>
      <c r="H303" t="s">
        <v>15240</v>
      </c>
      <c r="I303" t="s">
        <v>15241</v>
      </c>
      <c r="J303" t="s">
        <v>15439</v>
      </c>
      <c r="K303" t="s">
        <v>115</v>
      </c>
      <c r="L303" t="s">
        <v>116</v>
      </c>
      <c r="M303" t="s">
        <v>117</v>
      </c>
      <c r="N303" t="s">
        <v>118</v>
      </c>
      <c r="O303" t="s">
        <v>119</v>
      </c>
      <c r="P303" t="s">
        <v>120</v>
      </c>
      <c r="Q303" t="s">
        <v>121</v>
      </c>
      <c r="R303" t="s">
        <v>122</v>
      </c>
      <c r="S303" t="s">
        <v>108</v>
      </c>
      <c r="T303" t="s">
        <v>123</v>
      </c>
      <c r="U303" t="s">
        <v>124</v>
      </c>
      <c r="V303" t="s">
        <v>125</v>
      </c>
      <c r="W303" t="s">
        <v>15440</v>
      </c>
      <c r="X303" t="s">
        <v>15441</v>
      </c>
      <c r="Y303" t="s">
        <v>15442</v>
      </c>
      <c r="Z303" t="s">
        <v>15443</v>
      </c>
      <c r="AA303" t="s">
        <v>15444</v>
      </c>
      <c r="AB303" t="s">
        <v>15445</v>
      </c>
      <c r="AC303" t="s">
        <v>15446</v>
      </c>
      <c r="AD303" t="s">
        <v>15447</v>
      </c>
      <c r="AE303" t="s">
        <v>15448</v>
      </c>
      <c r="AF303" t="s">
        <v>357</v>
      </c>
      <c r="AG303" t="s">
        <v>15449</v>
      </c>
      <c r="AH303" t="s">
        <v>15450</v>
      </c>
      <c r="AI303" t="s">
        <v>15451</v>
      </c>
      <c r="AJ303" t="s">
        <v>15452</v>
      </c>
      <c r="AK303" t="s">
        <v>15453</v>
      </c>
      <c r="AL303" t="s">
        <v>15454</v>
      </c>
      <c r="AM303" t="s">
        <v>15455</v>
      </c>
      <c r="AN303" t="s">
        <v>15456</v>
      </c>
      <c r="AO303" t="s">
        <v>15457</v>
      </c>
      <c r="AP303" t="s">
        <v>15458</v>
      </c>
      <c r="AQ303" t="s">
        <v>15459</v>
      </c>
      <c r="AR303" t="s">
        <v>15460</v>
      </c>
      <c r="AS303" t="s">
        <v>9852</v>
      </c>
      <c r="AT303" t="s">
        <v>4796</v>
      </c>
      <c r="AU303" t="s">
        <v>15461</v>
      </c>
      <c r="AV303" t="s">
        <v>15462</v>
      </c>
      <c r="AW303" t="s">
        <v>15463</v>
      </c>
      <c r="AX303" t="s">
        <v>15464</v>
      </c>
      <c r="AY303" t="s">
        <v>15465</v>
      </c>
      <c r="AZ303" t="s">
        <v>15466</v>
      </c>
      <c r="BA303" t="s">
        <v>15467</v>
      </c>
      <c r="BB303" t="s">
        <v>15468</v>
      </c>
      <c r="BC303" t="s">
        <v>15469</v>
      </c>
      <c r="BD303" t="s">
        <v>15470</v>
      </c>
      <c r="BE303" t="s">
        <v>15471</v>
      </c>
      <c r="BF303" t="s">
        <v>15472</v>
      </c>
      <c r="BG303" t="s">
        <v>15473</v>
      </c>
      <c r="BH303" t="s">
        <v>15474</v>
      </c>
      <c r="BI303" t="s">
        <v>15475</v>
      </c>
      <c r="BJ303" t="s">
        <v>15476</v>
      </c>
      <c r="BK303" t="s">
        <v>15477</v>
      </c>
      <c r="BL303" t="s">
        <v>15478</v>
      </c>
      <c r="BM303" t="s">
        <v>15479</v>
      </c>
      <c r="BN303" t="s">
        <v>15480</v>
      </c>
      <c r="BO303" t="s">
        <v>15481</v>
      </c>
      <c r="BP303" t="s">
        <v>15482</v>
      </c>
      <c r="BQ303" t="s">
        <v>15483</v>
      </c>
      <c r="BR303" t="s">
        <v>15484</v>
      </c>
      <c r="BS303" t="s">
        <v>15485</v>
      </c>
      <c r="BT303" t="s">
        <v>15486</v>
      </c>
      <c r="BU303" t="s">
        <v>15487</v>
      </c>
    </row>
    <row r="304" spans="1:73" x14ac:dyDescent="0.3">
      <c r="A304" t="s">
        <v>15488</v>
      </c>
      <c r="B304" t="s">
        <v>393</v>
      </c>
      <c r="C304" t="s">
        <v>109</v>
      </c>
      <c r="D304" t="s">
        <v>110</v>
      </c>
      <c r="E304" t="s">
        <v>111</v>
      </c>
      <c r="F304" t="s">
        <v>110</v>
      </c>
      <c r="G304" t="s">
        <v>111</v>
      </c>
      <c r="H304" t="s">
        <v>15240</v>
      </c>
      <c r="I304" t="s">
        <v>15241</v>
      </c>
      <c r="J304" t="s">
        <v>15489</v>
      </c>
      <c r="K304" t="s">
        <v>115</v>
      </c>
      <c r="L304" t="s">
        <v>116</v>
      </c>
      <c r="M304" t="s">
        <v>117</v>
      </c>
      <c r="N304" t="s">
        <v>118</v>
      </c>
      <c r="O304" t="s">
        <v>119</v>
      </c>
      <c r="P304" t="s">
        <v>120</v>
      </c>
      <c r="Q304" t="s">
        <v>121</v>
      </c>
      <c r="R304" t="s">
        <v>122</v>
      </c>
      <c r="S304" t="s">
        <v>108</v>
      </c>
      <c r="T304" t="s">
        <v>123</v>
      </c>
      <c r="U304" t="s">
        <v>124</v>
      </c>
      <c r="V304" t="s">
        <v>125</v>
      </c>
      <c r="W304" t="s">
        <v>15490</v>
      </c>
      <c r="X304" t="s">
        <v>15491</v>
      </c>
      <c r="Y304" t="s">
        <v>15492</v>
      </c>
      <c r="Z304" t="s">
        <v>15493</v>
      </c>
      <c r="AA304" t="s">
        <v>15494</v>
      </c>
      <c r="AB304" t="s">
        <v>15495</v>
      </c>
      <c r="AC304" t="s">
        <v>15496</v>
      </c>
      <c r="AD304" t="s">
        <v>15497</v>
      </c>
      <c r="AE304" t="s">
        <v>15498</v>
      </c>
      <c r="AF304" t="s">
        <v>15499</v>
      </c>
      <c r="AG304" t="s">
        <v>15500</v>
      </c>
      <c r="AH304" t="s">
        <v>15501</v>
      </c>
      <c r="AI304" t="s">
        <v>15502</v>
      </c>
      <c r="AJ304" t="s">
        <v>15503</v>
      </c>
      <c r="AK304" t="s">
        <v>5943</v>
      </c>
      <c r="AL304" t="s">
        <v>7017</v>
      </c>
      <c r="AM304" t="s">
        <v>15504</v>
      </c>
      <c r="AN304" t="s">
        <v>15505</v>
      </c>
      <c r="AO304" t="s">
        <v>15506</v>
      </c>
      <c r="AP304" t="s">
        <v>15507</v>
      </c>
      <c r="AQ304" t="s">
        <v>15508</v>
      </c>
      <c r="AR304" t="s">
        <v>15509</v>
      </c>
      <c r="AS304" t="s">
        <v>15510</v>
      </c>
      <c r="AT304" t="s">
        <v>15511</v>
      </c>
      <c r="AU304" t="s">
        <v>15512</v>
      </c>
      <c r="AV304" t="s">
        <v>15513</v>
      </c>
      <c r="AW304" t="s">
        <v>10602</v>
      </c>
      <c r="AX304" t="s">
        <v>15514</v>
      </c>
      <c r="AY304" t="s">
        <v>15515</v>
      </c>
      <c r="AZ304" t="s">
        <v>15516</v>
      </c>
      <c r="BA304" t="s">
        <v>15517</v>
      </c>
      <c r="BB304" t="s">
        <v>15518</v>
      </c>
      <c r="BC304" t="s">
        <v>15519</v>
      </c>
      <c r="BD304" t="s">
        <v>15520</v>
      </c>
      <c r="BE304" t="s">
        <v>15521</v>
      </c>
      <c r="BF304" t="s">
        <v>15522</v>
      </c>
      <c r="BG304" t="s">
        <v>15523</v>
      </c>
      <c r="BH304" t="s">
        <v>15524</v>
      </c>
      <c r="BI304" t="s">
        <v>15525</v>
      </c>
      <c r="BJ304" t="s">
        <v>15526</v>
      </c>
      <c r="BK304" t="s">
        <v>15527</v>
      </c>
      <c r="BL304" t="s">
        <v>15528</v>
      </c>
      <c r="BM304" t="s">
        <v>15529</v>
      </c>
      <c r="BN304" t="s">
        <v>15530</v>
      </c>
      <c r="BO304" t="s">
        <v>15531</v>
      </c>
      <c r="BP304" t="s">
        <v>15532</v>
      </c>
      <c r="BQ304" t="s">
        <v>15533</v>
      </c>
      <c r="BR304" t="s">
        <v>15534</v>
      </c>
      <c r="BS304" t="s">
        <v>15535</v>
      </c>
      <c r="BT304" t="s">
        <v>15536</v>
      </c>
      <c r="BU304" t="s">
        <v>15537</v>
      </c>
    </row>
    <row r="305" spans="1:73" x14ac:dyDescent="0.3">
      <c r="A305" t="s">
        <v>15538</v>
      </c>
      <c r="B305" t="s">
        <v>447</v>
      </c>
      <c r="C305" t="s">
        <v>109</v>
      </c>
      <c r="D305" t="s">
        <v>110</v>
      </c>
      <c r="E305" t="s">
        <v>111</v>
      </c>
      <c r="F305" t="s">
        <v>110</v>
      </c>
      <c r="G305" t="s">
        <v>111</v>
      </c>
      <c r="H305" t="s">
        <v>15240</v>
      </c>
      <c r="I305" t="s">
        <v>15241</v>
      </c>
      <c r="J305" t="s">
        <v>15539</v>
      </c>
      <c r="K305" t="s">
        <v>115</v>
      </c>
      <c r="L305" t="s">
        <v>116</v>
      </c>
      <c r="M305" t="s">
        <v>117</v>
      </c>
      <c r="N305" t="s">
        <v>118</v>
      </c>
      <c r="O305" t="s">
        <v>119</v>
      </c>
      <c r="P305" t="s">
        <v>120</v>
      </c>
      <c r="Q305" t="s">
        <v>121</v>
      </c>
      <c r="R305" t="s">
        <v>122</v>
      </c>
      <c r="S305" t="s">
        <v>108</v>
      </c>
      <c r="T305" t="s">
        <v>123</v>
      </c>
      <c r="U305" t="s">
        <v>124</v>
      </c>
      <c r="V305" t="s">
        <v>125</v>
      </c>
      <c r="W305" t="s">
        <v>15540</v>
      </c>
      <c r="X305" t="s">
        <v>15541</v>
      </c>
      <c r="Y305" t="s">
        <v>15542</v>
      </c>
      <c r="Z305" t="s">
        <v>15543</v>
      </c>
      <c r="AA305" t="s">
        <v>15544</v>
      </c>
      <c r="AB305" t="s">
        <v>15545</v>
      </c>
      <c r="AC305" t="s">
        <v>15546</v>
      </c>
      <c r="AD305" t="s">
        <v>15547</v>
      </c>
      <c r="AE305" t="s">
        <v>15548</v>
      </c>
      <c r="AF305" t="s">
        <v>15549</v>
      </c>
      <c r="AG305" t="s">
        <v>15550</v>
      </c>
      <c r="AH305" t="s">
        <v>15551</v>
      </c>
      <c r="AI305" t="s">
        <v>15552</v>
      </c>
      <c r="AJ305" t="s">
        <v>8172</v>
      </c>
      <c r="AK305" t="s">
        <v>15553</v>
      </c>
      <c r="AL305" t="s">
        <v>15554</v>
      </c>
      <c r="AM305" t="s">
        <v>15555</v>
      </c>
      <c r="AN305" t="s">
        <v>15556</v>
      </c>
      <c r="AO305" t="s">
        <v>15557</v>
      </c>
      <c r="AP305" t="s">
        <v>15558</v>
      </c>
      <c r="AQ305" t="s">
        <v>15559</v>
      </c>
      <c r="AR305" t="s">
        <v>2326</v>
      </c>
      <c r="AS305" t="s">
        <v>15560</v>
      </c>
      <c r="AT305" t="s">
        <v>15561</v>
      </c>
      <c r="AU305" t="s">
        <v>15562</v>
      </c>
      <c r="AV305" t="s">
        <v>15563</v>
      </c>
      <c r="AW305" t="s">
        <v>14530</v>
      </c>
      <c r="AX305" t="s">
        <v>15564</v>
      </c>
      <c r="AY305" t="s">
        <v>4173</v>
      </c>
      <c r="AZ305" t="s">
        <v>15565</v>
      </c>
      <c r="BA305" t="s">
        <v>15566</v>
      </c>
      <c r="BB305" t="s">
        <v>15567</v>
      </c>
      <c r="BC305" t="s">
        <v>15568</v>
      </c>
      <c r="BD305" t="s">
        <v>15569</v>
      </c>
      <c r="BE305" t="s">
        <v>15570</v>
      </c>
      <c r="BF305" t="s">
        <v>15571</v>
      </c>
      <c r="BG305" t="s">
        <v>15572</v>
      </c>
      <c r="BH305" t="s">
        <v>15573</v>
      </c>
      <c r="BI305" t="s">
        <v>15574</v>
      </c>
      <c r="BJ305" t="s">
        <v>15575</v>
      </c>
      <c r="BK305" t="s">
        <v>15576</v>
      </c>
      <c r="BL305" t="s">
        <v>15577</v>
      </c>
      <c r="BM305" t="s">
        <v>15578</v>
      </c>
      <c r="BN305" t="s">
        <v>15579</v>
      </c>
      <c r="BO305" t="s">
        <v>15580</v>
      </c>
      <c r="BP305" t="s">
        <v>15581</v>
      </c>
      <c r="BQ305" t="s">
        <v>15582</v>
      </c>
      <c r="BR305" t="s">
        <v>15583</v>
      </c>
      <c r="BS305" t="s">
        <v>15584</v>
      </c>
      <c r="BT305" t="s">
        <v>15585</v>
      </c>
      <c r="BU305" t="s">
        <v>15586</v>
      </c>
    </row>
    <row r="306" spans="1:73" x14ac:dyDescent="0.3">
      <c r="A306" t="s">
        <v>15587</v>
      </c>
      <c r="B306" t="s">
        <v>501</v>
      </c>
      <c r="C306" t="s">
        <v>109</v>
      </c>
      <c r="D306" t="s">
        <v>110</v>
      </c>
      <c r="E306" t="s">
        <v>111</v>
      </c>
      <c r="F306" t="s">
        <v>110</v>
      </c>
      <c r="G306" t="s">
        <v>111</v>
      </c>
      <c r="H306" t="s">
        <v>15240</v>
      </c>
      <c r="I306" t="s">
        <v>15241</v>
      </c>
      <c r="J306" t="s">
        <v>15588</v>
      </c>
      <c r="K306" t="s">
        <v>115</v>
      </c>
      <c r="L306" t="s">
        <v>116</v>
      </c>
      <c r="M306" t="s">
        <v>117</v>
      </c>
      <c r="N306" t="s">
        <v>118</v>
      </c>
      <c r="O306" t="s">
        <v>119</v>
      </c>
      <c r="P306" t="s">
        <v>120</v>
      </c>
      <c r="Q306" t="s">
        <v>121</v>
      </c>
      <c r="R306" t="s">
        <v>122</v>
      </c>
      <c r="S306" t="s">
        <v>108</v>
      </c>
      <c r="T306" t="s">
        <v>123</v>
      </c>
      <c r="U306" t="s">
        <v>124</v>
      </c>
      <c r="V306" t="s">
        <v>125</v>
      </c>
      <c r="W306" t="s">
        <v>15589</v>
      </c>
      <c r="X306" t="s">
        <v>3466</v>
      </c>
      <c r="Y306" t="s">
        <v>15590</v>
      </c>
      <c r="Z306" t="s">
        <v>15591</v>
      </c>
      <c r="AA306" t="s">
        <v>15592</v>
      </c>
      <c r="AB306" t="s">
        <v>15593</v>
      </c>
      <c r="AC306" t="s">
        <v>15594</v>
      </c>
      <c r="AD306" t="s">
        <v>15595</v>
      </c>
      <c r="AE306" t="s">
        <v>15596</v>
      </c>
      <c r="AF306" t="s">
        <v>15597</v>
      </c>
      <c r="AG306" t="s">
        <v>15598</v>
      </c>
      <c r="AH306" t="s">
        <v>15599</v>
      </c>
      <c r="AI306" t="s">
        <v>15600</v>
      </c>
      <c r="AJ306" t="s">
        <v>15601</v>
      </c>
      <c r="AK306" t="s">
        <v>15602</v>
      </c>
      <c r="AL306" t="s">
        <v>15603</v>
      </c>
      <c r="AM306" t="s">
        <v>15604</v>
      </c>
      <c r="AN306" t="s">
        <v>15605</v>
      </c>
      <c r="AO306" t="s">
        <v>15606</v>
      </c>
      <c r="AP306" t="s">
        <v>15607</v>
      </c>
      <c r="AQ306" t="s">
        <v>15608</v>
      </c>
      <c r="AR306" t="s">
        <v>15609</v>
      </c>
      <c r="AS306" t="s">
        <v>15610</v>
      </c>
      <c r="AT306" t="s">
        <v>15611</v>
      </c>
      <c r="AU306" t="s">
        <v>15612</v>
      </c>
      <c r="AV306" t="s">
        <v>15613</v>
      </c>
      <c r="AW306" t="s">
        <v>15614</v>
      </c>
      <c r="AX306" t="s">
        <v>15615</v>
      </c>
      <c r="AY306" t="s">
        <v>15616</v>
      </c>
      <c r="AZ306" t="s">
        <v>15617</v>
      </c>
      <c r="BA306" t="s">
        <v>15618</v>
      </c>
      <c r="BB306" t="s">
        <v>15619</v>
      </c>
      <c r="BC306" t="s">
        <v>15620</v>
      </c>
      <c r="BD306" t="s">
        <v>15621</v>
      </c>
      <c r="BE306" t="s">
        <v>15622</v>
      </c>
      <c r="BF306" t="s">
        <v>11779</v>
      </c>
      <c r="BG306" t="s">
        <v>15623</v>
      </c>
      <c r="BH306" t="s">
        <v>15624</v>
      </c>
      <c r="BI306" t="s">
        <v>15625</v>
      </c>
      <c r="BJ306" t="s">
        <v>15626</v>
      </c>
      <c r="BK306" t="s">
        <v>3476</v>
      </c>
      <c r="BL306" t="s">
        <v>15627</v>
      </c>
      <c r="BM306" t="s">
        <v>15628</v>
      </c>
      <c r="BN306" t="s">
        <v>15629</v>
      </c>
      <c r="BO306" t="s">
        <v>15630</v>
      </c>
      <c r="BP306" t="s">
        <v>15631</v>
      </c>
      <c r="BQ306" t="s">
        <v>15632</v>
      </c>
      <c r="BR306" t="s">
        <v>15633</v>
      </c>
      <c r="BS306" t="s">
        <v>15634</v>
      </c>
      <c r="BT306" t="s">
        <v>15635</v>
      </c>
      <c r="BU306" t="s">
        <v>15636</v>
      </c>
    </row>
    <row r="307" spans="1:73" x14ac:dyDescent="0.3">
      <c r="A307" t="s">
        <v>15637</v>
      </c>
      <c r="B307" t="s">
        <v>555</v>
      </c>
      <c r="C307" t="s">
        <v>109</v>
      </c>
      <c r="D307" t="s">
        <v>110</v>
      </c>
      <c r="E307" t="s">
        <v>111</v>
      </c>
      <c r="F307" t="s">
        <v>110</v>
      </c>
      <c r="G307" t="s">
        <v>111</v>
      </c>
      <c r="H307" t="s">
        <v>15240</v>
      </c>
      <c r="I307" t="s">
        <v>15241</v>
      </c>
      <c r="J307" t="s">
        <v>15638</v>
      </c>
      <c r="K307" t="s">
        <v>115</v>
      </c>
      <c r="L307" t="s">
        <v>116</v>
      </c>
      <c r="M307" t="s">
        <v>117</v>
      </c>
      <c r="N307" t="s">
        <v>118</v>
      </c>
      <c r="O307" t="s">
        <v>119</v>
      </c>
      <c r="P307" t="s">
        <v>120</v>
      </c>
      <c r="Q307" t="s">
        <v>121</v>
      </c>
      <c r="R307" t="s">
        <v>122</v>
      </c>
      <c r="S307" t="s">
        <v>108</v>
      </c>
      <c r="T307" t="s">
        <v>123</v>
      </c>
      <c r="U307" t="s">
        <v>124</v>
      </c>
      <c r="V307" t="s">
        <v>125</v>
      </c>
      <c r="W307" t="s">
        <v>15639</v>
      </c>
      <c r="X307" t="s">
        <v>15640</v>
      </c>
      <c r="Y307" t="s">
        <v>15641</v>
      </c>
      <c r="Z307" t="s">
        <v>15642</v>
      </c>
      <c r="AA307" t="s">
        <v>15643</v>
      </c>
      <c r="AB307" t="s">
        <v>15644</v>
      </c>
      <c r="AC307" t="s">
        <v>15645</v>
      </c>
      <c r="AD307" t="s">
        <v>15646</v>
      </c>
      <c r="AE307" t="s">
        <v>15647</v>
      </c>
      <c r="AF307" t="s">
        <v>15648</v>
      </c>
      <c r="AG307" t="s">
        <v>15649</v>
      </c>
      <c r="AH307" t="s">
        <v>15650</v>
      </c>
      <c r="AI307" t="s">
        <v>15651</v>
      </c>
      <c r="AJ307" t="s">
        <v>15652</v>
      </c>
      <c r="AK307" t="s">
        <v>15653</v>
      </c>
      <c r="AL307" t="s">
        <v>15654</v>
      </c>
      <c r="AM307" t="s">
        <v>15655</v>
      </c>
      <c r="AN307" t="s">
        <v>15656</v>
      </c>
      <c r="AO307" t="s">
        <v>15657</v>
      </c>
      <c r="AP307" t="s">
        <v>15658</v>
      </c>
      <c r="AQ307" t="s">
        <v>10051</v>
      </c>
      <c r="AR307" t="s">
        <v>13589</v>
      </c>
      <c r="AS307" t="s">
        <v>15659</v>
      </c>
      <c r="AT307" t="s">
        <v>15660</v>
      </c>
      <c r="AU307" t="s">
        <v>15661</v>
      </c>
      <c r="AV307" t="s">
        <v>15662</v>
      </c>
      <c r="AW307" t="s">
        <v>15663</v>
      </c>
      <c r="AX307" t="s">
        <v>15664</v>
      </c>
      <c r="AY307" t="s">
        <v>15665</v>
      </c>
      <c r="AZ307" t="s">
        <v>15666</v>
      </c>
      <c r="BA307" t="s">
        <v>14627</v>
      </c>
      <c r="BB307" t="s">
        <v>15667</v>
      </c>
      <c r="BC307" t="s">
        <v>15668</v>
      </c>
      <c r="BD307" t="s">
        <v>15669</v>
      </c>
      <c r="BE307" t="s">
        <v>15670</v>
      </c>
      <c r="BF307" t="s">
        <v>15671</v>
      </c>
      <c r="BG307" t="s">
        <v>15672</v>
      </c>
      <c r="BH307" t="s">
        <v>10071</v>
      </c>
      <c r="BI307" t="s">
        <v>15673</v>
      </c>
      <c r="BJ307" t="s">
        <v>15674</v>
      </c>
      <c r="BK307" t="s">
        <v>15675</v>
      </c>
      <c r="BL307" t="s">
        <v>15676</v>
      </c>
      <c r="BM307" t="s">
        <v>15677</v>
      </c>
      <c r="BN307" t="s">
        <v>15678</v>
      </c>
      <c r="BO307" t="s">
        <v>15679</v>
      </c>
      <c r="BP307" t="s">
        <v>15680</v>
      </c>
      <c r="BQ307" t="s">
        <v>15681</v>
      </c>
      <c r="BR307" t="s">
        <v>15682</v>
      </c>
      <c r="BS307" t="s">
        <v>15683</v>
      </c>
      <c r="BT307" t="s">
        <v>15684</v>
      </c>
      <c r="BU307" t="s">
        <v>15685</v>
      </c>
    </row>
    <row r="308" spans="1:73" x14ac:dyDescent="0.3">
      <c r="A308" t="s">
        <v>15686</v>
      </c>
      <c r="B308" t="s">
        <v>609</v>
      </c>
      <c r="C308" t="s">
        <v>109</v>
      </c>
      <c r="D308" t="s">
        <v>110</v>
      </c>
      <c r="E308" t="s">
        <v>111</v>
      </c>
      <c r="F308" t="s">
        <v>110</v>
      </c>
      <c r="G308" t="s">
        <v>111</v>
      </c>
      <c r="H308" t="s">
        <v>15240</v>
      </c>
      <c r="I308" t="s">
        <v>15241</v>
      </c>
      <c r="J308" t="s">
        <v>15687</v>
      </c>
      <c r="K308" t="s">
        <v>115</v>
      </c>
      <c r="L308" t="s">
        <v>116</v>
      </c>
      <c r="M308" t="s">
        <v>117</v>
      </c>
      <c r="N308" t="s">
        <v>118</v>
      </c>
      <c r="O308" t="s">
        <v>119</v>
      </c>
      <c r="P308" t="s">
        <v>120</v>
      </c>
      <c r="Q308" t="s">
        <v>121</v>
      </c>
      <c r="R308" t="s">
        <v>122</v>
      </c>
      <c r="S308" t="s">
        <v>108</v>
      </c>
      <c r="T308" t="s">
        <v>123</v>
      </c>
      <c r="U308" t="s">
        <v>124</v>
      </c>
      <c r="V308" t="s">
        <v>125</v>
      </c>
      <c r="W308" t="s">
        <v>15688</v>
      </c>
      <c r="X308" t="s">
        <v>15689</v>
      </c>
      <c r="Y308" t="s">
        <v>15690</v>
      </c>
      <c r="Z308" t="s">
        <v>15691</v>
      </c>
      <c r="AA308" t="s">
        <v>15692</v>
      </c>
      <c r="AB308" t="s">
        <v>15693</v>
      </c>
      <c r="AC308" t="s">
        <v>15694</v>
      </c>
      <c r="AD308" t="s">
        <v>15695</v>
      </c>
      <c r="AE308" t="s">
        <v>15696</v>
      </c>
      <c r="AF308" t="s">
        <v>15697</v>
      </c>
      <c r="AG308" t="s">
        <v>15698</v>
      </c>
      <c r="AH308" t="s">
        <v>15699</v>
      </c>
      <c r="AI308" t="s">
        <v>15700</v>
      </c>
      <c r="AJ308" t="s">
        <v>15701</v>
      </c>
      <c r="AK308" t="s">
        <v>15702</v>
      </c>
      <c r="AL308" t="s">
        <v>9391</v>
      </c>
      <c r="AM308" t="s">
        <v>3591</v>
      </c>
      <c r="AN308" t="s">
        <v>15703</v>
      </c>
      <c r="AO308" t="s">
        <v>15704</v>
      </c>
      <c r="AP308" t="s">
        <v>15705</v>
      </c>
      <c r="AQ308" t="s">
        <v>15706</v>
      </c>
      <c r="AR308" t="s">
        <v>15707</v>
      </c>
      <c r="AS308" t="s">
        <v>15708</v>
      </c>
      <c r="AT308" t="s">
        <v>15709</v>
      </c>
      <c r="AU308" t="s">
        <v>15710</v>
      </c>
      <c r="AV308" t="s">
        <v>15711</v>
      </c>
      <c r="AW308" t="s">
        <v>15712</v>
      </c>
      <c r="AX308" t="s">
        <v>15713</v>
      </c>
      <c r="AY308" t="s">
        <v>15714</v>
      </c>
      <c r="AZ308" t="s">
        <v>15715</v>
      </c>
      <c r="BA308" t="s">
        <v>15716</v>
      </c>
      <c r="BB308" t="s">
        <v>15717</v>
      </c>
      <c r="BC308" t="s">
        <v>15718</v>
      </c>
      <c r="BD308" t="s">
        <v>15719</v>
      </c>
      <c r="BE308" t="s">
        <v>15720</v>
      </c>
      <c r="BF308" t="s">
        <v>15721</v>
      </c>
      <c r="BG308" t="s">
        <v>15722</v>
      </c>
      <c r="BH308" t="s">
        <v>15723</v>
      </c>
      <c r="BI308" t="s">
        <v>10834</v>
      </c>
      <c r="BJ308" t="s">
        <v>15724</v>
      </c>
      <c r="BK308" t="s">
        <v>15725</v>
      </c>
      <c r="BL308" t="s">
        <v>15726</v>
      </c>
      <c r="BM308" t="s">
        <v>15727</v>
      </c>
      <c r="BN308" t="s">
        <v>15728</v>
      </c>
      <c r="BO308" t="s">
        <v>15729</v>
      </c>
      <c r="BP308" t="s">
        <v>15730</v>
      </c>
      <c r="BQ308" t="s">
        <v>15731</v>
      </c>
      <c r="BR308" t="s">
        <v>15732</v>
      </c>
      <c r="BS308" t="s">
        <v>15733</v>
      </c>
      <c r="BT308" t="s">
        <v>15734</v>
      </c>
      <c r="BU308" t="s">
        <v>15735</v>
      </c>
    </row>
    <row r="309" spans="1:73" x14ac:dyDescent="0.3">
      <c r="A309" t="s">
        <v>15736</v>
      </c>
      <c r="B309" t="s">
        <v>663</v>
      </c>
      <c r="C309" t="s">
        <v>109</v>
      </c>
      <c r="D309" t="s">
        <v>110</v>
      </c>
      <c r="E309" t="s">
        <v>111</v>
      </c>
      <c r="F309" t="s">
        <v>110</v>
      </c>
      <c r="G309" t="s">
        <v>111</v>
      </c>
      <c r="H309" t="s">
        <v>15240</v>
      </c>
      <c r="I309" t="s">
        <v>15241</v>
      </c>
      <c r="J309" t="s">
        <v>15737</v>
      </c>
      <c r="K309" t="s">
        <v>115</v>
      </c>
      <c r="L309" t="s">
        <v>116</v>
      </c>
      <c r="M309" t="s">
        <v>117</v>
      </c>
      <c r="N309" t="s">
        <v>118</v>
      </c>
      <c r="O309" t="s">
        <v>119</v>
      </c>
      <c r="P309" t="s">
        <v>120</v>
      </c>
      <c r="Q309" t="s">
        <v>121</v>
      </c>
      <c r="R309" t="s">
        <v>122</v>
      </c>
      <c r="S309" t="s">
        <v>108</v>
      </c>
      <c r="T309" t="s">
        <v>123</v>
      </c>
      <c r="U309" t="s">
        <v>124</v>
      </c>
      <c r="V309" t="s">
        <v>125</v>
      </c>
      <c r="W309" t="s">
        <v>15738</v>
      </c>
      <c r="X309" t="s">
        <v>15739</v>
      </c>
      <c r="Y309" t="s">
        <v>15740</v>
      </c>
      <c r="Z309" t="s">
        <v>15741</v>
      </c>
      <c r="AA309" t="s">
        <v>15742</v>
      </c>
      <c r="AB309" t="s">
        <v>15743</v>
      </c>
      <c r="AC309" t="s">
        <v>15744</v>
      </c>
      <c r="AD309" t="s">
        <v>15745</v>
      </c>
      <c r="AE309" t="s">
        <v>15746</v>
      </c>
      <c r="AF309" t="s">
        <v>15747</v>
      </c>
      <c r="AG309" t="s">
        <v>15748</v>
      </c>
      <c r="AH309" t="s">
        <v>15749</v>
      </c>
      <c r="AI309" t="s">
        <v>15750</v>
      </c>
      <c r="AJ309" t="s">
        <v>15751</v>
      </c>
      <c r="AK309" t="s">
        <v>15752</v>
      </c>
      <c r="AL309" t="s">
        <v>15753</v>
      </c>
      <c r="AM309" t="s">
        <v>15754</v>
      </c>
      <c r="AN309" t="s">
        <v>15755</v>
      </c>
      <c r="AO309" t="s">
        <v>15756</v>
      </c>
      <c r="AP309" t="s">
        <v>4744</v>
      </c>
      <c r="AQ309" t="s">
        <v>15757</v>
      </c>
      <c r="AR309" t="s">
        <v>15758</v>
      </c>
      <c r="AS309" t="s">
        <v>15759</v>
      </c>
      <c r="AT309" t="s">
        <v>15760</v>
      </c>
      <c r="AU309" t="s">
        <v>15761</v>
      </c>
      <c r="AV309" t="s">
        <v>15762</v>
      </c>
      <c r="AW309" t="s">
        <v>15763</v>
      </c>
      <c r="AX309" t="s">
        <v>15764</v>
      </c>
      <c r="AY309" t="s">
        <v>15765</v>
      </c>
      <c r="AZ309" t="s">
        <v>15766</v>
      </c>
      <c r="BA309" t="s">
        <v>15767</v>
      </c>
      <c r="BB309" t="s">
        <v>15768</v>
      </c>
      <c r="BC309" t="s">
        <v>15769</v>
      </c>
      <c r="BD309" t="s">
        <v>15770</v>
      </c>
      <c r="BE309" t="s">
        <v>15771</v>
      </c>
      <c r="BF309" t="s">
        <v>15772</v>
      </c>
      <c r="BG309" t="s">
        <v>15773</v>
      </c>
      <c r="BH309" t="s">
        <v>15774</v>
      </c>
      <c r="BI309" t="s">
        <v>15775</v>
      </c>
      <c r="BJ309" t="s">
        <v>15776</v>
      </c>
      <c r="BK309" t="s">
        <v>15777</v>
      </c>
      <c r="BL309" t="s">
        <v>15778</v>
      </c>
      <c r="BM309" t="s">
        <v>15779</v>
      </c>
      <c r="BN309" t="s">
        <v>15780</v>
      </c>
      <c r="BO309" t="s">
        <v>15781</v>
      </c>
      <c r="BP309" t="s">
        <v>15782</v>
      </c>
      <c r="BQ309" t="s">
        <v>15783</v>
      </c>
      <c r="BR309" t="s">
        <v>15784</v>
      </c>
      <c r="BS309" t="s">
        <v>15785</v>
      </c>
      <c r="BT309" t="s">
        <v>15786</v>
      </c>
      <c r="BU309" t="s">
        <v>15787</v>
      </c>
    </row>
    <row r="310" spans="1:73" x14ac:dyDescent="0.3">
      <c r="A310" t="s">
        <v>15788</v>
      </c>
      <c r="B310" t="s">
        <v>717</v>
      </c>
      <c r="C310" t="s">
        <v>109</v>
      </c>
      <c r="D310" t="s">
        <v>110</v>
      </c>
      <c r="E310" t="s">
        <v>111</v>
      </c>
      <c r="F310" t="s">
        <v>110</v>
      </c>
      <c r="G310" t="s">
        <v>111</v>
      </c>
      <c r="H310" t="s">
        <v>15240</v>
      </c>
      <c r="I310" t="s">
        <v>15241</v>
      </c>
      <c r="J310" t="s">
        <v>15789</v>
      </c>
      <c r="K310" t="s">
        <v>115</v>
      </c>
      <c r="L310" t="s">
        <v>116</v>
      </c>
      <c r="M310" t="s">
        <v>117</v>
      </c>
      <c r="N310" t="s">
        <v>118</v>
      </c>
      <c r="O310" t="s">
        <v>119</v>
      </c>
      <c r="P310" t="s">
        <v>120</v>
      </c>
      <c r="Q310" t="s">
        <v>121</v>
      </c>
      <c r="R310" t="s">
        <v>122</v>
      </c>
      <c r="S310" t="s">
        <v>108</v>
      </c>
      <c r="T310" t="s">
        <v>123</v>
      </c>
      <c r="U310" t="s">
        <v>124</v>
      </c>
      <c r="V310" t="s">
        <v>125</v>
      </c>
      <c r="W310" t="s">
        <v>15790</v>
      </c>
      <c r="X310" t="s">
        <v>15791</v>
      </c>
      <c r="Y310" t="s">
        <v>15792</v>
      </c>
      <c r="Z310" t="s">
        <v>15793</v>
      </c>
      <c r="AA310" t="s">
        <v>15794</v>
      </c>
      <c r="AB310" t="s">
        <v>15795</v>
      </c>
      <c r="AC310" t="s">
        <v>15796</v>
      </c>
      <c r="AD310" t="s">
        <v>15797</v>
      </c>
      <c r="AE310" t="s">
        <v>15798</v>
      </c>
      <c r="AF310" t="s">
        <v>15799</v>
      </c>
      <c r="AG310" t="s">
        <v>15800</v>
      </c>
      <c r="AH310" t="s">
        <v>15801</v>
      </c>
      <c r="AI310" t="s">
        <v>15802</v>
      </c>
      <c r="AJ310" t="s">
        <v>15803</v>
      </c>
      <c r="AK310" t="s">
        <v>15804</v>
      </c>
      <c r="AL310" t="s">
        <v>15805</v>
      </c>
      <c r="AM310" t="s">
        <v>13021</v>
      </c>
      <c r="AN310" t="s">
        <v>15806</v>
      </c>
      <c r="AO310" t="s">
        <v>15807</v>
      </c>
      <c r="AP310" t="s">
        <v>15808</v>
      </c>
      <c r="AQ310" t="s">
        <v>15809</v>
      </c>
      <c r="AR310" t="s">
        <v>15810</v>
      </c>
      <c r="AS310" t="s">
        <v>15811</v>
      </c>
      <c r="AT310" t="s">
        <v>15812</v>
      </c>
      <c r="AU310" t="s">
        <v>15813</v>
      </c>
      <c r="AV310" t="s">
        <v>15814</v>
      </c>
      <c r="AW310" t="s">
        <v>8424</v>
      </c>
      <c r="AX310" t="s">
        <v>15815</v>
      </c>
      <c r="AY310" t="s">
        <v>15816</v>
      </c>
      <c r="AZ310" t="s">
        <v>1861</v>
      </c>
      <c r="BA310" t="s">
        <v>6968</v>
      </c>
      <c r="BB310" t="s">
        <v>15817</v>
      </c>
      <c r="BC310" t="s">
        <v>15818</v>
      </c>
      <c r="BD310" t="s">
        <v>15819</v>
      </c>
      <c r="BE310" t="s">
        <v>15820</v>
      </c>
      <c r="BF310" t="s">
        <v>15821</v>
      </c>
      <c r="BG310" t="s">
        <v>15822</v>
      </c>
      <c r="BH310" t="s">
        <v>2978</v>
      </c>
      <c r="BI310" t="s">
        <v>15823</v>
      </c>
      <c r="BJ310" t="s">
        <v>15824</v>
      </c>
      <c r="BK310" t="s">
        <v>15825</v>
      </c>
      <c r="BL310" t="s">
        <v>15826</v>
      </c>
      <c r="BM310" t="s">
        <v>15827</v>
      </c>
      <c r="BN310" t="s">
        <v>15828</v>
      </c>
      <c r="BO310" t="s">
        <v>15829</v>
      </c>
      <c r="BP310" t="s">
        <v>15830</v>
      </c>
      <c r="BQ310" t="s">
        <v>15831</v>
      </c>
      <c r="BR310" t="s">
        <v>15832</v>
      </c>
      <c r="BS310" t="s">
        <v>15833</v>
      </c>
      <c r="BT310" t="s">
        <v>15834</v>
      </c>
      <c r="BU310" t="s">
        <v>15835</v>
      </c>
    </row>
    <row r="311" spans="1:73" x14ac:dyDescent="0.3">
      <c r="A311" t="s">
        <v>15836</v>
      </c>
      <c r="B311" t="s">
        <v>771</v>
      </c>
      <c r="C311" t="s">
        <v>109</v>
      </c>
      <c r="D311" t="s">
        <v>110</v>
      </c>
      <c r="E311" t="s">
        <v>111</v>
      </c>
      <c r="F311" t="s">
        <v>110</v>
      </c>
      <c r="G311" t="s">
        <v>111</v>
      </c>
      <c r="H311" t="s">
        <v>15240</v>
      </c>
      <c r="I311" t="s">
        <v>15241</v>
      </c>
      <c r="J311" t="s">
        <v>15837</v>
      </c>
      <c r="K311" t="s">
        <v>115</v>
      </c>
      <c r="L311" t="s">
        <v>116</v>
      </c>
      <c r="M311" t="s">
        <v>117</v>
      </c>
      <c r="N311" t="s">
        <v>118</v>
      </c>
      <c r="O311" t="s">
        <v>119</v>
      </c>
      <c r="P311" t="s">
        <v>120</v>
      </c>
      <c r="Q311" t="s">
        <v>121</v>
      </c>
      <c r="R311" t="s">
        <v>122</v>
      </c>
      <c r="S311" t="s">
        <v>108</v>
      </c>
      <c r="T311" t="s">
        <v>123</v>
      </c>
      <c r="U311" t="s">
        <v>124</v>
      </c>
      <c r="V311" t="s">
        <v>125</v>
      </c>
      <c r="W311" t="s">
        <v>15838</v>
      </c>
      <c r="X311" t="s">
        <v>15839</v>
      </c>
      <c r="Y311" t="s">
        <v>15840</v>
      </c>
      <c r="Z311" t="s">
        <v>15841</v>
      </c>
      <c r="AA311" t="s">
        <v>15842</v>
      </c>
      <c r="AB311" t="s">
        <v>15843</v>
      </c>
      <c r="AC311" t="s">
        <v>15844</v>
      </c>
      <c r="AD311" t="s">
        <v>15845</v>
      </c>
      <c r="AE311" t="s">
        <v>15846</v>
      </c>
      <c r="AF311" t="s">
        <v>15847</v>
      </c>
      <c r="AG311" t="s">
        <v>15848</v>
      </c>
      <c r="AH311" t="s">
        <v>15849</v>
      </c>
      <c r="AI311" t="s">
        <v>4472</v>
      </c>
      <c r="AJ311" t="s">
        <v>15850</v>
      </c>
      <c r="AK311" t="s">
        <v>15851</v>
      </c>
      <c r="AL311" t="s">
        <v>15852</v>
      </c>
      <c r="AM311" t="s">
        <v>15853</v>
      </c>
      <c r="AN311" t="s">
        <v>15854</v>
      </c>
      <c r="AO311" t="s">
        <v>15855</v>
      </c>
      <c r="AP311" t="s">
        <v>5202</v>
      </c>
      <c r="AQ311" t="s">
        <v>15856</v>
      </c>
      <c r="AR311" t="s">
        <v>15857</v>
      </c>
      <c r="AS311" t="s">
        <v>15858</v>
      </c>
      <c r="AT311" t="s">
        <v>15859</v>
      </c>
      <c r="AU311" t="s">
        <v>15860</v>
      </c>
      <c r="AV311" t="s">
        <v>15861</v>
      </c>
      <c r="AW311" t="s">
        <v>15862</v>
      </c>
      <c r="AX311" t="s">
        <v>15863</v>
      </c>
      <c r="AY311" t="s">
        <v>15864</v>
      </c>
      <c r="AZ311" t="s">
        <v>15865</v>
      </c>
      <c r="BA311" t="s">
        <v>15866</v>
      </c>
      <c r="BB311" t="s">
        <v>15867</v>
      </c>
      <c r="BC311" t="s">
        <v>15868</v>
      </c>
      <c r="BD311" t="s">
        <v>4492</v>
      </c>
      <c r="BE311" t="s">
        <v>15869</v>
      </c>
      <c r="BF311" t="s">
        <v>15870</v>
      </c>
      <c r="BG311" t="s">
        <v>15871</v>
      </c>
      <c r="BH311" t="s">
        <v>15872</v>
      </c>
      <c r="BI311" t="s">
        <v>15873</v>
      </c>
      <c r="BJ311" t="s">
        <v>15874</v>
      </c>
      <c r="BK311" t="s">
        <v>15875</v>
      </c>
      <c r="BL311" t="s">
        <v>15876</v>
      </c>
      <c r="BM311" t="s">
        <v>15877</v>
      </c>
      <c r="BN311" t="s">
        <v>15878</v>
      </c>
      <c r="BO311" t="s">
        <v>15879</v>
      </c>
      <c r="BP311" t="s">
        <v>15880</v>
      </c>
      <c r="BQ311" t="s">
        <v>7618</v>
      </c>
      <c r="BR311" t="s">
        <v>15881</v>
      </c>
      <c r="BS311" t="s">
        <v>15882</v>
      </c>
      <c r="BT311" t="s">
        <v>15883</v>
      </c>
      <c r="BU311" t="s">
        <v>15884</v>
      </c>
    </row>
    <row r="312" spans="1:73" x14ac:dyDescent="0.3">
      <c r="A312" t="s">
        <v>15885</v>
      </c>
      <c r="B312" t="s">
        <v>824</v>
      </c>
      <c r="C312" t="s">
        <v>109</v>
      </c>
      <c r="D312" t="s">
        <v>110</v>
      </c>
      <c r="E312" t="s">
        <v>111</v>
      </c>
      <c r="F312" t="s">
        <v>110</v>
      </c>
      <c r="G312" t="s">
        <v>111</v>
      </c>
      <c r="H312" t="s">
        <v>15240</v>
      </c>
      <c r="I312" t="s">
        <v>15241</v>
      </c>
      <c r="J312" t="s">
        <v>15886</v>
      </c>
      <c r="K312" t="s">
        <v>115</v>
      </c>
      <c r="L312" t="s">
        <v>116</v>
      </c>
      <c r="M312" t="s">
        <v>117</v>
      </c>
      <c r="N312" t="s">
        <v>118</v>
      </c>
      <c r="O312" t="s">
        <v>119</v>
      </c>
      <c r="P312" t="s">
        <v>120</v>
      </c>
      <c r="Q312" t="s">
        <v>121</v>
      </c>
      <c r="R312" t="s">
        <v>122</v>
      </c>
      <c r="S312" t="s">
        <v>108</v>
      </c>
      <c r="T312" t="s">
        <v>123</v>
      </c>
      <c r="U312" t="s">
        <v>124</v>
      </c>
      <c r="V312" t="s">
        <v>125</v>
      </c>
      <c r="W312" t="s">
        <v>15887</v>
      </c>
      <c r="X312" t="s">
        <v>15888</v>
      </c>
      <c r="Y312" t="s">
        <v>15889</v>
      </c>
      <c r="Z312" t="s">
        <v>15890</v>
      </c>
      <c r="AA312" t="s">
        <v>15891</v>
      </c>
      <c r="AB312" t="s">
        <v>15892</v>
      </c>
      <c r="AC312" t="s">
        <v>15893</v>
      </c>
      <c r="AD312" t="s">
        <v>15894</v>
      </c>
      <c r="AE312" t="s">
        <v>15895</v>
      </c>
      <c r="AF312" t="s">
        <v>15896</v>
      </c>
      <c r="AG312" t="s">
        <v>15897</v>
      </c>
      <c r="AH312" t="s">
        <v>15898</v>
      </c>
      <c r="AI312" t="s">
        <v>15899</v>
      </c>
      <c r="AJ312" t="s">
        <v>15900</v>
      </c>
      <c r="AK312" t="s">
        <v>15901</v>
      </c>
      <c r="AL312" t="s">
        <v>15902</v>
      </c>
      <c r="AM312" t="s">
        <v>15903</v>
      </c>
      <c r="AN312" t="s">
        <v>15904</v>
      </c>
      <c r="AO312" t="s">
        <v>15905</v>
      </c>
      <c r="AP312" t="s">
        <v>15906</v>
      </c>
      <c r="AQ312" t="s">
        <v>15907</v>
      </c>
      <c r="AR312" t="s">
        <v>15908</v>
      </c>
      <c r="AS312" t="s">
        <v>15909</v>
      </c>
      <c r="AT312" t="s">
        <v>15910</v>
      </c>
      <c r="AU312" t="s">
        <v>15911</v>
      </c>
      <c r="AV312" t="s">
        <v>15912</v>
      </c>
      <c r="AW312" t="s">
        <v>15913</v>
      </c>
      <c r="AX312" t="s">
        <v>15914</v>
      </c>
      <c r="AY312" t="s">
        <v>15915</v>
      </c>
      <c r="AZ312" t="s">
        <v>15916</v>
      </c>
      <c r="BA312" t="s">
        <v>15917</v>
      </c>
      <c r="BB312" t="s">
        <v>15918</v>
      </c>
      <c r="BC312" t="s">
        <v>15919</v>
      </c>
      <c r="BD312" t="s">
        <v>15920</v>
      </c>
      <c r="BE312" t="s">
        <v>4176</v>
      </c>
      <c r="BF312" t="s">
        <v>15921</v>
      </c>
      <c r="BG312" t="s">
        <v>15922</v>
      </c>
      <c r="BH312" t="s">
        <v>15923</v>
      </c>
      <c r="BI312" t="s">
        <v>15924</v>
      </c>
      <c r="BJ312" t="s">
        <v>15925</v>
      </c>
      <c r="BK312" t="s">
        <v>15926</v>
      </c>
      <c r="BL312" t="s">
        <v>15927</v>
      </c>
      <c r="BM312" t="s">
        <v>15928</v>
      </c>
      <c r="BN312" t="s">
        <v>15929</v>
      </c>
      <c r="BO312" t="s">
        <v>15930</v>
      </c>
      <c r="BP312" t="s">
        <v>15931</v>
      </c>
      <c r="BQ312" t="s">
        <v>15932</v>
      </c>
      <c r="BR312" t="s">
        <v>15933</v>
      </c>
      <c r="BS312" t="s">
        <v>15934</v>
      </c>
      <c r="BT312" t="s">
        <v>15935</v>
      </c>
      <c r="BU312" t="s">
        <v>15936</v>
      </c>
    </row>
    <row r="313" spans="1:73" x14ac:dyDescent="0.3">
      <c r="A313" t="s">
        <v>15937</v>
      </c>
      <c r="B313" t="s">
        <v>108</v>
      </c>
      <c r="C313" t="s">
        <v>109</v>
      </c>
      <c r="D313" t="s">
        <v>110</v>
      </c>
      <c r="E313" t="s">
        <v>111</v>
      </c>
      <c r="F313" t="s">
        <v>110</v>
      </c>
      <c r="G313" t="s">
        <v>111</v>
      </c>
      <c r="H313" t="s">
        <v>15938</v>
      </c>
      <c r="I313" t="s">
        <v>15939</v>
      </c>
      <c r="J313" t="s">
        <v>15940</v>
      </c>
      <c r="K313" t="s">
        <v>115</v>
      </c>
      <c r="L313" t="s">
        <v>116</v>
      </c>
      <c r="M313" t="s">
        <v>117</v>
      </c>
      <c r="N313" t="s">
        <v>118</v>
      </c>
      <c r="O313" t="s">
        <v>119</v>
      </c>
      <c r="P313" t="s">
        <v>120</v>
      </c>
      <c r="Q313" t="s">
        <v>121</v>
      </c>
      <c r="R313" t="s">
        <v>122</v>
      </c>
      <c r="S313" t="s">
        <v>108</v>
      </c>
      <c r="T313" t="s">
        <v>123</v>
      </c>
      <c r="U313" t="s">
        <v>124</v>
      </c>
      <c r="V313" t="s">
        <v>125</v>
      </c>
      <c r="W313" t="s">
        <v>15941</v>
      </c>
      <c r="X313" t="s">
        <v>15942</v>
      </c>
      <c r="Y313" t="s">
        <v>15943</v>
      </c>
      <c r="Z313" t="s">
        <v>15944</v>
      </c>
      <c r="AA313" t="s">
        <v>15945</v>
      </c>
      <c r="AB313" t="s">
        <v>15946</v>
      </c>
      <c r="AC313" t="s">
        <v>15947</v>
      </c>
      <c r="AD313" t="s">
        <v>15948</v>
      </c>
      <c r="AE313" t="s">
        <v>13173</v>
      </c>
      <c r="AF313" t="s">
        <v>15949</v>
      </c>
      <c r="AG313" t="s">
        <v>15950</v>
      </c>
      <c r="AH313" t="s">
        <v>15951</v>
      </c>
      <c r="AI313" t="s">
        <v>15952</v>
      </c>
      <c r="AJ313" t="s">
        <v>15953</v>
      </c>
      <c r="AK313" t="s">
        <v>15954</v>
      </c>
      <c r="AL313" t="s">
        <v>15955</v>
      </c>
      <c r="AM313" t="s">
        <v>15956</v>
      </c>
      <c r="AN313" t="s">
        <v>15957</v>
      </c>
      <c r="AO313" t="s">
        <v>15958</v>
      </c>
      <c r="AP313" t="s">
        <v>15959</v>
      </c>
      <c r="AQ313" t="s">
        <v>15960</v>
      </c>
      <c r="AR313" t="s">
        <v>15961</v>
      </c>
      <c r="AS313" t="s">
        <v>15962</v>
      </c>
      <c r="AT313" t="s">
        <v>15963</v>
      </c>
      <c r="AU313" t="s">
        <v>15964</v>
      </c>
      <c r="AV313" t="s">
        <v>9651</v>
      </c>
      <c r="AW313" t="s">
        <v>15965</v>
      </c>
      <c r="AX313" t="s">
        <v>15966</v>
      </c>
      <c r="AY313" t="s">
        <v>15967</v>
      </c>
      <c r="AZ313" t="s">
        <v>15968</v>
      </c>
      <c r="BA313" t="s">
        <v>15969</v>
      </c>
      <c r="BB313" t="s">
        <v>15970</v>
      </c>
      <c r="BC313" t="s">
        <v>15971</v>
      </c>
      <c r="BD313" t="s">
        <v>15972</v>
      </c>
      <c r="BE313" t="s">
        <v>15973</v>
      </c>
      <c r="BF313" t="s">
        <v>15974</v>
      </c>
      <c r="BG313" t="s">
        <v>15975</v>
      </c>
      <c r="BH313" t="s">
        <v>15976</v>
      </c>
      <c r="BI313" t="s">
        <v>15977</v>
      </c>
      <c r="BJ313" t="s">
        <v>15978</v>
      </c>
      <c r="BK313" t="s">
        <v>15979</v>
      </c>
      <c r="BL313" t="s">
        <v>15980</v>
      </c>
      <c r="BM313" t="s">
        <v>15981</v>
      </c>
      <c r="BN313" t="s">
        <v>15982</v>
      </c>
      <c r="BO313" t="s">
        <v>15983</v>
      </c>
      <c r="BP313" t="s">
        <v>15984</v>
      </c>
      <c r="BQ313" t="s">
        <v>15985</v>
      </c>
      <c r="BR313" t="s">
        <v>15986</v>
      </c>
      <c r="BS313" t="s">
        <v>15987</v>
      </c>
      <c r="BT313" t="s">
        <v>15988</v>
      </c>
      <c r="BU313" t="s">
        <v>15989</v>
      </c>
    </row>
    <row r="314" spans="1:73" x14ac:dyDescent="0.3">
      <c r="A314" t="s">
        <v>15990</v>
      </c>
      <c r="B314" t="s">
        <v>110</v>
      </c>
      <c r="C314" t="s">
        <v>109</v>
      </c>
      <c r="D314" t="s">
        <v>110</v>
      </c>
      <c r="E314" t="s">
        <v>111</v>
      </c>
      <c r="F314" t="s">
        <v>110</v>
      </c>
      <c r="G314" t="s">
        <v>111</v>
      </c>
      <c r="H314" t="s">
        <v>15938</v>
      </c>
      <c r="I314" t="s">
        <v>15939</v>
      </c>
      <c r="J314" t="s">
        <v>15991</v>
      </c>
      <c r="K314" t="s">
        <v>115</v>
      </c>
      <c r="L314" t="s">
        <v>116</v>
      </c>
      <c r="M314" t="s">
        <v>117</v>
      </c>
      <c r="N314" t="s">
        <v>118</v>
      </c>
      <c r="O314" t="s">
        <v>119</v>
      </c>
      <c r="P314" t="s">
        <v>120</v>
      </c>
      <c r="Q314" t="s">
        <v>121</v>
      </c>
      <c r="R314" t="s">
        <v>122</v>
      </c>
      <c r="S314" t="s">
        <v>108</v>
      </c>
      <c r="T314" t="s">
        <v>123</v>
      </c>
      <c r="U314" t="s">
        <v>124</v>
      </c>
      <c r="V314" t="s">
        <v>125</v>
      </c>
      <c r="W314" t="s">
        <v>15992</v>
      </c>
      <c r="X314" t="s">
        <v>15993</v>
      </c>
      <c r="Y314" t="s">
        <v>15994</v>
      </c>
      <c r="Z314" t="s">
        <v>15995</v>
      </c>
      <c r="AA314" t="s">
        <v>15996</v>
      </c>
      <c r="AB314" t="s">
        <v>15997</v>
      </c>
      <c r="AC314" t="s">
        <v>15998</v>
      </c>
      <c r="AD314" t="s">
        <v>15999</v>
      </c>
      <c r="AE314" t="s">
        <v>16000</v>
      </c>
      <c r="AF314" t="s">
        <v>16001</v>
      </c>
      <c r="AG314" t="s">
        <v>16002</v>
      </c>
      <c r="AH314" t="s">
        <v>16003</v>
      </c>
      <c r="AI314" t="s">
        <v>16004</v>
      </c>
      <c r="AJ314" t="s">
        <v>16005</v>
      </c>
      <c r="AK314" t="s">
        <v>16006</v>
      </c>
      <c r="AL314" t="s">
        <v>14617</v>
      </c>
      <c r="AM314" t="s">
        <v>16007</v>
      </c>
      <c r="AN314" t="s">
        <v>2432</v>
      </c>
      <c r="AO314" t="s">
        <v>16008</v>
      </c>
      <c r="AP314" t="s">
        <v>16009</v>
      </c>
      <c r="AQ314" t="s">
        <v>16010</v>
      </c>
      <c r="AR314" t="s">
        <v>16011</v>
      </c>
      <c r="AS314" t="s">
        <v>16012</v>
      </c>
      <c r="AT314" t="s">
        <v>16013</v>
      </c>
      <c r="AU314" t="s">
        <v>16014</v>
      </c>
      <c r="AV314" t="s">
        <v>16015</v>
      </c>
      <c r="AW314" t="s">
        <v>16016</v>
      </c>
      <c r="AX314" t="s">
        <v>16017</v>
      </c>
      <c r="AY314" t="s">
        <v>5361</v>
      </c>
      <c r="AZ314" t="s">
        <v>16018</v>
      </c>
      <c r="BA314" t="s">
        <v>16019</v>
      </c>
      <c r="BB314" t="s">
        <v>16020</v>
      </c>
      <c r="BC314" t="s">
        <v>16021</v>
      </c>
      <c r="BD314" t="s">
        <v>16022</v>
      </c>
      <c r="BE314" t="s">
        <v>7909</v>
      </c>
      <c r="BF314" t="s">
        <v>16023</v>
      </c>
      <c r="BG314" t="s">
        <v>16024</v>
      </c>
      <c r="BH314" t="s">
        <v>16025</v>
      </c>
      <c r="BI314" t="s">
        <v>9714</v>
      </c>
      <c r="BJ314" t="s">
        <v>16026</v>
      </c>
      <c r="BK314" t="s">
        <v>16027</v>
      </c>
      <c r="BL314" t="s">
        <v>16028</v>
      </c>
      <c r="BM314" t="s">
        <v>16029</v>
      </c>
      <c r="BN314" t="s">
        <v>16030</v>
      </c>
      <c r="BO314" t="s">
        <v>6111</v>
      </c>
      <c r="BP314" t="s">
        <v>16031</v>
      </c>
      <c r="BQ314" t="s">
        <v>16032</v>
      </c>
      <c r="BR314" t="s">
        <v>16033</v>
      </c>
      <c r="BS314" t="s">
        <v>16034</v>
      </c>
      <c r="BT314" t="s">
        <v>16035</v>
      </c>
      <c r="BU314" t="s">
        <v>16036</v>
      </c>
    </row>
    <row r="315" spans="1:73" x14ac:dyDescent="0.3">
      <c r="A315" t="s">
        <v>16037</v>
      </c>
      <c r="B315" t="s">
        <v>231</v>
      </c>
      <c r="C315" t="s">
        <v>109</v>
      </c>
      <c r="D315" t="s">
        <v>110</v>
      </c>
      <c r="E315" t="s">
        <v>111</v>
      </c>
      <c r="F315" t="s">
        <v>110</v>
      </c>
      <c r="G315" t="s">
        <v>111</v>
      </c>
      <c r="H315" t="s">
        <v>15938</v>
      </c>
      <c r="I315" t="s">
        <v>15939</v>
      </c>
      <c r="J315" t="s">
        <v>16038</v>
      </c>
      <c r="K315" t="s">
        <v>115</v>
      </c>
      <c r="L315" t="s">
        <v>116</v>
      </c>
      <c r="M315" t="s">
        <v>117</v>
      </c>
      <c r="N315" t="s">
        <v>118</v>
      </c>
      <c r="O315" t="s">
        <v>119</v>
      </c>
      <c r="P315" t="s">
        <v>120</v>
      </c>
      <c r="Q315" t="s">
        <v>121</v>
      </c>
      <c r="R315" t="s">
        <v>122</v>
      </c>
      <c r="S315" t="s">
        <v>108</v>
      </c>
      <c r="T315" t="s">
        <v>123</v>
      </c>
      <c r="U315" t="s">
        <v>124</v>
      </c>
      <c r="V315" t="s">
        <v>125</v>
      </c>
      <c r="W315" t="s">
        <v>16039</v>
      </c>
      <c r="X315" t="s">
        <v>16040</v>
      </c>
      <c r="Y315" t="s">
        <v>16041</v>
      </c>
      <c r="Z315" t="s">
        <v>16042</v>
      </c>
      <c r="AA315" t="s">
        <v>16043</v>
      </c>
      <c r="AB315" t="s">
        <v>9733</v>
      </c>
      <c r="AC315" t="s">
        <v>16044</v>
      </c>
      <c r="AD315" t="s">
        <v>16045</v>
      </c>
      <c r="AE315" t="s">
        <v>16046</v>
      </c>
      <c r="AF315" t="s">
        <v>9758</v>
      </c>
      <c r="AG315" t="s">
        <v>16047</v>
      </c>
      <c r="AH315" t="s">
        <v>16048</v>
      </c>
      <c r="AI315" t="s">
        <v>16049</v>
      </c>
      <c r="AJ315" t="s">
        <v>16050</v>
      </c>
      <c r="AK315" t="s">
        <v>9388</v>
      </c>
      <c r="AL315" t="s">
        <v>3970</v>
      </c>
      <c r="AM315" t="s">
        <v>16051</v>
      </c>
      <c r="AN315" t="s">
        <v>16052</v>
      </c>
      <c r="AO315" t="s">
        <v>16053</v>
      </c>
      <c r="AP315" t="s">
        <v>16054</v>
      </c>
      <c r="AQ315" t="s">
        <v>16055</v>
      </c>
      <c r="AR315" t="s">
        <v>16056</v>
      </c>
      <c r="AS315" t="s">
        <v>16057</v>
      </c>
      <c r="AT315" t="s">
        <v>16058</v>
      </c>
      <c r="AU315" t="s">
        <v>7960</v>
      </c>
      <c r="AV315" t="s">
        <v>16059</v>
      </c>
      <c r="AW315" t="s">
        <v>16060</v>
      </c>
      <c r="AX315" t="s">
        <v>16061</v>
      </c>
      <c r="AY315" t="s">
        <v>16062</v>
      </c>
      <c r="AZ315" t="s">
        <v>16063</v>
      </c>
      <c r="BA315" t="s">
        <v>16064</v>
      </c>
      <c r="BB315" t="s">
        <v>16065</v>
      </c>
      <c r="BC315" t="s">
        <v>16066</v>
      </c>
      <c r="BD315" t="s">
        <v>16067</v>
      </c>
      <c r="BE315" t="s">
        <v>16068</v>
      </c>
      <c r="BF315" t="s">
        <v>16069</v>
      </c>
      <c r="BG315" t="s">
        <v>16070</v>
      </c>
      <c r="BH315" t="s">
        <v>16071</v>
      </c>
      <c r="BI315" t="s">
        <v>16072</v>
      </c>
      <c r="BJ315" t="s">
        <v>16073</v>
      </c>
      <c r="BK315" t="s">
        <v>16074</v>
      </c>
      <c r="BL315" t="s">
        <v>16075</v>
      </c>
      <c r="BM315" t="s">
        <v>16076</v>
      </c>
      <c r="BN315" t="s">
        <v>16077</v>
      </c>
      <c r="BO315" t="s">
        <v>16078</v>
      </c>
      <c r="BP315" t="s">
        <v>16079</v>
      </c>
      <c r="BQ315" t="s">
        <v>16080</v>
      </c>
      <c r="BR315" t="s">
        <v>16081</v>
      </c>
      <c r="BS315" t="s">
        <v>16082</v>
      </c>
      <c r="BT315" t="s">
        <v>16083</v>
      </c>
      <c r="BU315" t="s">
        <v>16084</v>
      </c>
    </row>
    <row r="316" spans="1:73" x14ac:dyDescent="0.3">
      <c r="A316" t="s">
        <v>16085</v>
      </c>
      <c r="B316" t="s">
        <v>285</v>
      </c>
      <c r="C316" t="s">
        <v>109</v>
      </c>
      <c r="D316" t="s">
        <v>110</v>
      </c>
      <c r="E316" t="s">
        <v>111</v>
      </c>
      <c r="F316" t="s">
        <v>110</v>
      </c>
      <c r="G316" t="s">
        <v>111</v>
      </c>
      <c r="H316" t="s">
        <v>15938</v>
      </c>
      <c r="I316" t="s">
        <v>15939</v>
      </c>
      <c r="J316" t="s">
        <v>16086</v>
      </c>
      <c r="K316" t="s">
        <v>115</v>
      </c>
      <c r="L316" t="s">
        <v>116</v>
      </c>
      <c r="M316" t="s">
        <v>117</v>
      </c>
      <c r="N316" t="s">
        <v>118</v>
      </c>
      <c r="O316" t="s">
        <v>119</v>
      </c>
      <c r="P316" t="s">
        <v>120</v>
      </c>
      <c r="Q316" t="s">
        <v>121</v>
      </c>
      <c r="R316" t="s">
        <v>122</v>
      </c>
      <c r="S316" t="s">
        <v>108</v>
      </c>
      <c r="T316" t="s">
        <v>123</v>
      </c>
      <c r="U316" t="s">
        <v>124</v>
      </c>
      <c r="V316" t="s">
        <v>125</v>
      </c>
      <c r="W316" t="s">
        <v>16087</v>
      </c>
      <c r="X316" t="s">
        <v>16088</v>
      </c>
      <c r="Y316" t="s">
        <v>16089</v>
      </c>
      <c r="Z316" t="s">
        <v>16090</v>
      </c>
      <c r="AA316" t="s">
        <v>16091</v>
      </c>
      <c r="AB316" t="s">
        <v>16092</v>
      </c>
      <c r="AC316" t="s">
        <v>16093</v>
      </c>
      <c r="AD316" t="s">
        <v>16094</v>
      </c>
      <c r="AE316" t="s">
        <v>16095</v>
      </c>
      <c r="AF316" t="s">
        <v>16096</v>
      </c>
      <c r="AG316" t="s">
        <v>16097</v>
      </c>
      <c r="AH316" t="s">
        <v>16098</v>
      </c>
      <c r="AI316" t="s">
        <v>16099</v>
      </c>
      <c r="AJ316" t="s">
        <v>2168</v>
      </c>
      <c r="AK316" t="s">
        <v>16100</v>
      </c>
      <c r="AL316" t="s">
        <v>7632</v>
      </c>
      <c r="AM316" t="s">
        <v>16101</v>
      </c>
      <c r="AN316" t="s">
        <v>16102</v>
      </c>
      <c r="AO316" t="s">
        <v>5100</v>
      </c>
      <c r="AP316" t="s">
        <v>16103</v>
      </c>
      <c r="AQ316" t="s">
        <v>16104</v>
      </c>
      <c r="AR316" t="s">
        <v>16105</v>
      </c>
      <c r="AS316" t="s">
        <v>16106</v>
      </c>
      <c r="AT316" t="s">
        <v>16107</v>
      </c>
      <c r="AU316" t="s">
        <v>16108</v>
      </c>
      <c r="AV316" t="s">
        <v>16109</v>
      </c>
      <c r="AW316" t="s">
        <v>16110</v>
      </c>
      <c r="AX316" t="s">
        <v>16111</v>
      </c>
      <c r="AY316" t="s">
        <v>16112</v>
      </c>
      <c r="AZ316" t="s">
        <v>16113</v>
      </c>
      <c r="BA316" t="s">
        <v>16114</v>
      </c>
      <c r="BB316" t="s">
        <v>11219</v>
      </c>
      <c r="BC316" t="s">
        <v>16115</v>
      </c>
      <c r="BD316" t="s">
        <v>16116</v>
      </c>
      <c r="BE316" t="s">
        <v>16117</v>
      </c>
      <c r="BF316" t="s">
        <v>1813</v>
      </c>
      <c r="BG316" t="s">
        <v>16118</v>
      </c>
      <c r="BH316" t="s">
        <v>16119</v>
      </c>
      <c r="BI316" t="s">
        <v>16120</v>
      </c>
      <c r="BJ316" t="s">
        <v>16121</v>
      </c>
      <c r="BK316" t="s">
        <v>16122</v>
      </c>
      <c r="BL316" t="s">
        <v>16123</v>
      </c>
      <c r="BM316" t="s">
        <v>16124</v>
      </c>
      <c r="BN316" t="s">
        <v>16125</v>
      </c>
      <c r="BO316" t="s">
        <v>16126</v>
      </c>
      <c r="BP316" t="s">
        <v>16127</v>
      </c>
      <c r="BQ316" t="s">
        <v>16128</v>
      </c>
      <c r="BR316" t="s">
        <v>16129</v>
      </c>
      <c r="BS316" t="s">
        <v>16130</v>
      </c>
      <c r="BT316" t="s">
        <v>16131</v>
      </c>
      <c r="BU316" t="s">
        <v>16132</v>
      </c>
    </row>
    <row r="317" spans="1:73" x14ac:dyDescent="0.3">
      <c r="A317" t="s">
        <v>16133</v>
      </c>
      <c r="B317" t="s">
        <v>339</v>
      </c>
      <c r="C317" t="s">
        <v>109</v>
      </c>
      <c r="D317" t="s">
        <v>110</v>
      </c>
      <c r="E317" t="s">
        <v>111</v>
      </c>
      <c r="F317" t="s">
        <v>110</v>
      </c>
      <c r="G317" t="s">
        <v>111</v>
      </c>
      <c r="H317" t="s">
        <v>15938</v>
      </c>
      <c r="I317" t="s">
        <v>15939</v>
      </c>
      <c r="J317" t="s">
        <v>16134</v>
      </c>
      <c r="K317" t="s">
        <v>115</v>
      </c>
      <c r="L317" t="s">
        <v>116</v>
      </c>
      <c r="M317" t="s">
        <v>117</v>
      </c>
      <c r="N317" t="s">
        <v>118</v>
      </c>
      <c r="O317" t="s">
        <v>119</v>
      </c>
      <c r="P317" t="s">
        <v>120</v>
      </c>
      <c r="Q317" t="s">
        <v>121</v>
      </c>
      <c r="R317" t="s">
        <v>122</v>
      </c>
      <c r="S317" t="s">
        <v>108</v>
      </c>
      <c r="T317" t="s">
        <v>123</v>
      </c>
      <c r="U317" t="s">
        <v>124</v>
      </c>
      <c r="V317" t="s">
        <v>125</v>
      </c>
      <c r="W317" t="s">
        <v>16135</v>
      </c>
      <c r="X317" t="s">
        <v>16136</v>
      </c>
      <c r="Y317" t="s">
        <v>16137</v>
      </c>
      <c r="Z317" t="s">
        <v>16138</v>
      </c>
      <c r="AA317" t="s">
        <v>16139</v>
      </c>
      <c r="AB317" t="s">
        <v>16140</v>
      </c>
      <c r="AC317" t="s">
        <v>16141</v>
      </c>
      <c r="AD317" t="s">
        <v>14065</v>
      </c>
      <c r="AE317" t="s">
        <v>16142</v>
      </c>
      <c r="AF317" t="s">
        <v>16143</v>
      </c>
      <c r="AG317" t="s">
        <v>16144</v>
      </c>
      <c r="AH317" t="s">
        <v>16145</v>
      </c>
      <c r="AI317" t="s">
        <v>16146</v>
      </c>
      <c r="AJ317" t="s">
        <v>16147</v>
      </c>
      <c r="AK317" t="s">
        <v>16148</v>
      </c>
      <c r="AL317" t="s">
        <v>16149</v>
      </c>
      <c r="AM317" t="s">
        <v>16150</v>
      </c>
      <c r="AN317" t="s">
        <v>16151</v>
      </c>
      <c r="AO317" t="s">
        <v>16152</v>
      </c>
      <c r="AP317" t="s">
        <v>16153</v>
      </c>
      <c r="AQ317" t="s">
        <v>16154</v>
      </c>
      <c r="AR317" t="s">
        <v>16155</v>
      </c>
      <c r="AS317" t="s">
        <v>16156</v>
      </c>
      <c r="AT317" t="s">
        <v>16157</v>
      </c>
      <c r="AU317" t="s">
        <v>16158</v>
      </c>
      <c r="AV317" t="s">
        <v>16159</v>
      </c>
      <c r="AW317" t="s">
        <v>16160</v>
      </c>
      <c r="AX317" t="s">
        <v>16161</v>
      </c>
      <c r="AY317" t="s">
        <v>16162</v>
      </c>
      <c r="AZ317" t="s">
        <v>16163</v>
      </c>
      <c r="BA317" t="s">
        <v>16164</v>
      </c>
      <c r="BB317" t="s">
        <v>1853</v>
      </c>
      <c r="BC317" t="s">
        <v>16165</v>
      </c>
      <c r="BD317" t="s">
        <v>16166</v>
      </c>
      <c r="BE317" t="s">
        <v>16167</v>
      </c>
      <c r="BF317" t="s">
        <v>16168</v>
      </c>
      <c r="BG317" t="s">
        <v>16169</v>
      </c>
      <c r="BH317" t="s">
        <v>16170</v>
      </c>
      <c r="BI317" t="s">
        <v>16171</v>
      </c>
      <c r="BJ317" t="s">
        <v>16172</v>
      </c>
      <c r="BK317" t="s">
        <v>16173</v>
      </c>
      <c r="BL317" t="s">
        <v>16174</v>
      </c>
      <c r="BM317" t="s">
        <v>16175</v>
      </c>
      <c r="BN317" t="s">
        <v>16176</v>
      </c>
      <c r="BO317" t="s">
        <v>16177</v>
      </c>
      <c r="BP317" t="s">
        <v>16178</v>
      </c>
      <c r="BQ317" t="s">
        <v>16179</v>
      </c>
      <c r="BR317" t="s">
        <v>16180</v>
      </c>
      <c r="BS317" t="s">
        <v>16181</v>
      </c>
      <c r="BT317" t="s">
        <v>16182</v>
      </c>
      <c r="BU317" t="s">
        <v>16183</v>
      </c>
    </row>
    <row r="318" spans="1:73" x14ac:dyDescent="0.3">
      <c r="A318" t="s">
        <v>16184</v>
      </c>
      <c r="B318" t="s">
        <v>393</v>
      </c>
      <c r="C318" t="s">
        <v>109</v>
      </c>
      <c r="D318" t="s">
        <v>110</v>
      </c>
      <c r="E318" t="s">
        <v>111</v>
      </c>
      <c r="F318" t="s">
        <v>110</v>
      </c>
      <c r="G318" t="s">
        <v>111</v>
      </c>
      <c r="H318" t="s">
        <v>15938</v>
      </c>
      <c r="I318" t="s">
        <v>15939</v>
      </c>
      <c r="J318" t="s">
        <v>16185</v>
      </c>
      <c r="K318" t="s">
        <v>115</v>
      </c>
      <c r="L318" t="s">
        <v>116</v>
      </c>
      <c r="M318" t="s">
        <v>117</v>
      </c>
      <c r="N318" t="s">
        <v>118</v>
      </c>
      <c r="O318" t="s">
        <v>119</v>
      </c>
      <c r="P318" t="s">
        <v>120</v>
      </c>
      <c r="Q318" t="s">
        <v>121</v>
      </c>
      <c r="R318" t="s">
        <v>122</v>
      </c>
      <c r="S318" t="s">
        <v>108</v>
      </c>
      <c r="T318" t="s">
        <v>123</v>
      </c>
      <c r="U318" t="s">
        <v>124</v>
      </c>
      <c r="V318" t="s">
        <v>125</v>
      </c>
      <c r="W318" t="s">
        <v>16186</v>
      </c>
      <c r="X318" t="s">
        <v>16187</v>
      </c>
      <c r="Y318" t="s">
        <v>16188</v>
      </c>
      <c r="Z318" t="s">
        <v>16189</v>
      </c>
      <c r="AA318" t="s">
        <v>16190</v>
      </c>
      <c r="AB318" t="s">
        <v>16191</v>
      </c>
      <c r="AC318" t="s">
        <v>16192</v>
      </c>
      <c r="AD318" t="s">
        <v>16193</v>
      </c>
      <c r="AE318" t="s">
        <v>16194</v>
      </c>
      <c r="AF318" t="s">
        <v>8470</v>
      </c>
      <c r="AG318" t="s">
        <v>16195</v>
      </c>
      <c r="AH318" t="s">
        <v>16196</v>
      </c>
      <c r="AI318" t="s">
        <v>16197</v>
      </c>
      <c r="AJ318" t="s">
        <v>16198</v>
      </c>
      <c r="AK318" t="s">
        <v>2271</v>
      </c>
      <c r="AL318" t="s">
        <v>8118</v>
      </c>
      <c r="AM318" t="s">
        <v>16199</v>
      </c>
      <c r="AN318" t="s">
        <v>16200</v>
      </c>
      <c r="AO318" t="s">
        <v>6285</v>
      </c>
      <c r="AP318" t="s">
        <v>16201</v>
      </c>
      <c r="AQ318" t="s">
        <v>12375</v>
      </c>
      <c r="AR318" t="s">
        <v>16202</v>
      </c>
      <c r="AS318" t="s">
        <v>16203</v>
      </c>
      <c r="AT318" t="s">
        <v>16204</v>
      </c>
      <c r="AU318" t="s">
        <v>16205</v>
      </c>
      <c r="AV318" t="s">
        <v>15855</v>
      </c>
      <c r="AW318" t="s">
        <v>2291</v>
      </c>
      <c r="AX318" t="s">
        <v>16206</v>
      </c>
      <c r="AY318" t="s">
        <v>16207</v>
      </c>
      <c r="AZ318" t="s">
        <v>16208</v>
      </c>
      <c r="BA318" t="s">
        <v>16209</v>
      </c>
      <c r="BB318" t="s">
        <v>9184</v>
      </c>
      <c r="BC318" t="s">
        <v>16210</v>
      </c>
      <c r="BD318" t="s">
        <v>16211</v>
      </c>
      <c r="BE318" t="s">
        <v>16212</v>
      </c>
      <c r="BF318" t="s">
        <v>16213</v>
      </c>
      <c r="BG318" t="s">
        <v>16214</v>
      </c>
      <c r="BH318" t="s">
        <v>16215</v>
      </c>
      <c r="BI318" t="s">
        <v>16216</v>
      </c>
      <c r="BJ318" t="s">
        <v>16217</v>
      </c>
      <c r="BK318" t="s">
        <v>16218</v>
      </c>
      <c r="BL318" t="s">
        <v>16219</v>
      </c>
      <c r="BM318" t="s">
        <v>16220</v>
      </c>
      <c r="BN318" t="s">
        <v>16221</v>
      </c>
      <c r="BO318" t="s">
        <v>16222</v>
      </c>
      <c r="BP318" t="s">
        <v>16223</v>
      </c>
      <c r="BQ318" t="s">
        <v>16224</v>
      </c>
      <c r="BR318" t="s">
        <v>16225</v>
      </c>
      <c r="BS318" t="s">
        <v>16226</v>
      </c>
      <c r="BT318" t="s">
        <v>16227</v>
      </c>
      <c r="BU318" t="s">
        <v>16228</v>
      </c>
    </row>
    <row r="319" spans="1:73" x14ac:dyDescent="0.3">
      <c r="A319" t="s">
        <v>16229</v>
      </c>
      <c r="B319" t="s">
        <v>447</v>
      </c>
      <c r="C319" t="s">
        <v>109</v>
      </c>
      <c r="D319" t="s">
        <v>110</v>
      </c>
      <c r="E319" t="s">
        <v>111</v>
      </c>
      <c r="F319" t="s">
        <v>110</v>
      </c>
      <c r="G319" t="s">
        <v>111</v>
      </c>
      <c r="H319" t="s">
        <v>15938</v>
      </c>
      <c r="I319" t="s">
        <v>15939</v>
      </c>
      <c r="J319" t="s">
        <v>16230</v>
      </c>
      <c r="K319" t="s">
        <v>115</v>
      </c>
      <c r="L319" t="s">
        <v>116</v>
      </c>
      <c r="M319" t="s">
        <v>117</v>
      </c>
      <c r="N319" t="s">
        <v>118</v>
      </c>
      <c r="O319" t="s">
        <v>119</v>
      </c>
      <c r="P319" t="s">
        <v>120</v>
      </c>
      <c r="Q319" t="s">
        <v>121</v>
      </c>
      <c r="R319" t="s">
        <v>122</v>
      </c>
      <c r="S319" t="s">
        <v>108</v>
      </c>
      <c r="T319" t="s">
        <v>123</v>
      </c>
      <c r="U319" t="s">
        <v>124</v>
      </c>
      <c r="V319" t="s">
        <v>125</v>
      </c>
      <c r="W319" t="s">
        <v>16231</v>
      </c>
      <c r="X319" t="s">
        <v>16232</v>
      </c>
      <c r="Y319" t="s">
        <v>16233</v>
      </c>
      <c r="Z319" t="s">
        <v>16234</v>
      </c>
      <c r="AA319" t="s">
        <v>16235</v>
      </c>
      <c r="AB319" t="s">
        <v>16236</v>
      </c>
      <c r="AC319" t="s">
        <v>16237</v>
      </c>
      <c r="AD319" t="s">
        <v>16238</v>
      </c>
      <c r="AE319" t="s">
        <v>16239</v>
      </c>
      <c r="AF319" t="s">
        <v>16240</v>
      </c>
      <c r="AG319" t="s">
        <v>16241</v>
      </c>
      <c r="AH319" t="s">
        <v>16242</v>
      </c>
      <c r="AI319" t="s">
        <v>16243</v>
      </c>
      <c r="AJ319" t="s">
        <v>16244</v>
      </c>
      <c r="AK319" t="s">
        <v>16245</v>
      </c>
      <c r="AL319" t="s">
        <v>16246</v>
      </c>
      <c r="AM319" t="s">
        <v>16247</v>
      </c>
      <c r="AN319" t="s">
        <v>16248</v>
      </c>
      <c r="AO319" t="s">
        <v>16249</v>
      </c>
      <c r="AP319" t="s">
        <v>16250</v>
      </c>
      <c r="AQ319" t="s">
        <v>16251</v>
      </c>
      <c r="AR319" t="s">
        <v>16252</v>
      </c>
      <c r="AS319" t="s">
        <v>16253</v>
      </c>
      <c r="AT319" t="s">
        <v>16254</v>
      </c>
      <c r="AU319" t="s">
        <v>16255</v>
      </c>
      <c r="AV319" t="s">
        <v>16256</v>
      </c>
      <c r="AW319" t="s">
        <v>16257</v>
      </c>
      <c r="AX319" t="s">
        <v>16258</v>
      </c>
      <c r="AY319" t="s">
        <v>16259</v>
      </c>
      <c r="AZ319" t="s">
        <v>16260</v>
      </c>
      <c r="BA319" t="s">
        <v>16261</v>
      </c>
      <c r="BB319" t="s">
        <v>16262</v>
      </c>
      <c r="BC319" t="s">
        <v>16263</v>
      </c>
      <c r="BD319" t="s">
        <v>16264</v>
      </c>
      <c r="BE319" t="s">
        <v>16265</v>
      </c>
      <c r="BF319" t="s">
        <v>16266</v>
      </c>
      <c r="BG319" t="s">
        <v>14870</v>
      </c>
      <c r="BH319" t="s">
        <v>16267</v>
      </c>
      <c r="BI319" t="s">
        <v>16268</v>
      </c>
      <c r="BJ319" t="s">
        <v>16269</v>
      </c>
      <c r="BK319" t="s">
        <v>16270</v>
      </c>
      <c r="BL319" t="s">
        <v>16271</v>
      </c>
      <c r="BM319" t="s">
        <v>16272</v>
      </c>
      <c r="BN319" t="s">
        <v>16273</v>
      </c>
      <c r="BO319" t="s">
        <v>16274</v>
      </c>
      <c r="BP319" t="s">
        <v>16275</v>
      </c>
      <c r="BQ319" t="s">
        <v>16276</v>
      </c>
      <c r="BR319" t="s">
        <v>16277</v>
      </c>
      <c r="BS319" t="s">
        <v>16278</v>
      </c>
      <c r="BT319" t="s">
        <v>16279</v>
      </c>
      <c r="BU319" t="s">
        <v>16280</v>
      </c>
    </row>
    <row r="320" spans="1:73" x14ac:dyDescent="0.3">
      <c r="A320" t="s">
        <v>16281</v>
      </c>
      <c r="B320" t="s">
        <v>501</v>
      </c>
      <c r="C320" t="s">
        <v>109</v>
      </c>
      <c r="D320" t="s">
        <v>110</v>
      </c>
      <c r="E320" t="s">
        <v>111</v>
      </c>
      <c r="F320" t="s">
        <v>110</v>
      </c>
      <c r="G320" t="s">
        <v>111</v>
      </c>
      <c r="H320" t="s">
        <v>15938</v>
      </c>
      <c r="I320" t="s">
        <v>15939</v>
      </c>
      <c r="J320" t="s">
        <v>16282</v>
      </c>
      <c r="K320" t="s">
        <v>115</v>
      </c>
      <c r="L320" t="s">
        <v>116</v>
      </c>
      <c r="M320" t="s">
        <v>117</v>
      </c>
      <c r="N320" t="s">
        <v>118</v>
      </c>
      <c r="O320" t="s">
        <v>119</v>
      </c>
      <c r="P320" t="s">
        <v>120</v>
      </c>
      <c r="Q320" t="s">
        <v>121</v>
      </c>
      <c r="R320" t="s">
        <v>122</v>
      </c>
      <c r="S320" t="s">
        <v>108</v>
      </c>
      <c r="T320" t="s">
        <v>123</v>
      </c>
      <c r="U320" t="s">
        <v>124</v>
      </c>
      <c r="V320" t="s">
        <v>125</v>
      </c>
      <c r="W320" t="s">
        <v>16283</v>
      </c>
      <c r="X320" t="s">
        <v>16284</v>
      </c>
      <c r="Y320" t="s">
        <v>16285</v>
      </c>
      <c r="Z320" t="s">
        <v>16286</v>
      </c>
      <c r="AA320" t="s">
        <v>16287</v>
      </c>
      <c r="AB320" t="s">
        <v>16288</v>
      </c>
      <c r="AC320" t="s">
        <v>16289</v>
      </c>
      <c r="AD320" t="s">
        <v>16290</v>
      </c>
      <c r="AE320" t="s">
        <v>16291</v>
      </c>
      <c r="AF320" t="s">
        <v>16292</v>
      </c>
      <c r="AG320" t="s">
        <v>16293</v>
      </c>
      <c r="AH320" t="s">
        <v>16294</v>
      </c>
      <c r="AI320" t="s">
        <v>2747</v>
      </c>
      <c r="AJ320" t="s">
        <v>16295</v>
      </c>
      <c r="AK320" t="s">
        <v>16296</v>
      </c>
      <c r="AL320" t="s">
        <v>11439</v>
      </c>
      <c r="AM320" t="s">
        <v>16297</v>
      </c>
      <c r="AN320" t="s">
        <v>16298</v>
      </c>
      <c r="AO320" t="s">
        <v>16299</v>
      </c>
      <c r="AP320" t="s">
        <v>11783</v>
      </c>
      <c r="AQ320" t="s">
        <v>16300</v>
      </c>
      <c r="AR320" t="s">
        <v>16301</v>
      </c>
      <c r="AS320" t="s">
        <v>2758</v>
      </c>
      <c r="AT320" t="s">
        <v>16299</v>
      </c>
      <c r="AU320" t="s">
        <v>16302</v>
      </c>
      <c r="AV320" t="s">
        <v>16303</v>
      </c>
      <c r="AW320" t="s">
        <v>16304</v>
      </c>
      <c r="AX320" t="s">
        <v>16305</v>
      </c>
      <c r="AY320" t="s">
        <v>16306</v>
      </c>
      <c r="AZ320" t="s">
        <v>16307</v>
      </c>
      <c r="BA320" t="s">
        <v>16308</v>
      </c>
      <c r="BB320" t="s">
        <v>16309</v>
      </c>
      <c r="BC320" t="s">
        <v>3873</v>
      </c>
      <c r="BD320" t="s">
        <v>16310</v>
      </c>
      <c r="BE320" t="s">
        <v>16311</v>
      </c>
      <c r="BF320" t="s">
        <v>16312</v>
      </c>
      <c r="BG320" t="s">
        <v>16313</v>
      </c>
      <c r="BH320" t="s">
        <v>16314</v>
      </c>
      <c r="BI320" t="s">
        <v>16315</v>
      </c>
      <c r="BJ320" t="s">
        <v>16316</v>
      </c>
      <c r="BK320" t="s">
        <v>16317</v>
      </c>
      <c r="BL320" t="s">
        <v>16318</v>
      </c>
      <c r="BM320" t="s">
        <v>16319</v>
      </c>
      <c r="BN320" t="s">
        <v>16320</v>
      </c>
      <c r="BO320" t="s">
        <v>16321</v>
      </c>
      <c r="BP320" t="s">
        <v>16322</v>
      </c>
      <c r="BQ320" t="s">
        <v>16323</v>
      </c>
      <c r="BR320" t="s">
        <v>16324</v>
      </c>
      <c r="BS320" t="s">
        <v>16325</v>
      </c>
      <c r="BT320" t="s">
        <v>16326</v>
      </c>
      <c r="BU320" t="s">
        <v>16327</v>
      </c>
    </row>
    <row r="321" spans="1:73" x14ac:dyDescent="0.3">
      <c r="A321" t="s">
        <v>16328</v>
      </c>
      <c r="B321" t="s">
        <v>555</v>
      </c>
      <c r="C321" t="s">
        <v>109</v>
      </c>
      <c r="D321" t="s">
        <v>110</v>
      </c>
      <c r="E321" t="s">
        <v>111</v>
      </c>
      <c r="F321" t="s">
        <v>110</v>
      </c>
      <c r="G321" t="s">
        <v>111</v>
      </c>
      <c r="H321" t="s">
        <v>15938</v>
      </c>
      <c r="I321" t="s">
        <v>15939</v>
      </c>
      <c r="J321" t="s">
        <v>16329</v>
      </c>
      <c r="K321" t="s">
        <v>115</v>
      </c>
      <c r="L321" t="s">
        <v>116</v>
      </c>
      <c r="M321" t="s">
        <v>117</v>
      </c>
      <c r="N321" t="s">
        <v>118</v>
      </c>
      <c r="O321" t="s">
        <v>119</v>
      </c>
      <c r="P321" t="s">
        <v>120</v>
      </c>
      <c r="Q321" t="s">
        <v>121</v>
      </c>
      <c r="R321" t="s">
        <v>122</v>
      </c>
      <c r="S321" t="s">
        <v>108</v>
      </c>
      <c r="T321" t="s">
        <v>123</v>
      </c>
      <c r="U321" t="s">
        <v>124</v>
      </c>
      <c r="V321" t="s">
        <v>125</v>
      </c>
      <c r="W321" t="s">
        <v>16330</v>
      </c>
      <c r="X321" t="s">
        <v>16331</v>
      </c>
      <c r="Y321" t="s">
        <v>16332</v>
      </c>
      <c r="Z321" t="s">
        <v>16333</v>
      </c>
      <c r="AA321" t="s">
        <v>16334</v>
      </c>
      <c r="AB321" t="s">
        <v>16335</v>
      </c>
      <c r="AC321" t="s">
        <v>16336</v>
      </c>
      <c r="AD321" t="s">
        <v>16337</v>
      </c>
      <c r="AE321" t="s">
        <v>16338</v>
      </c>
      <c r="AF321" t="s">
        <v>16339</v>
      </c>
      <c r="AG321" t="s">
        <v>16340</v>
      </c>
      <c r="AH321" t="s">
        <v>16341</v>
      </c>
      <c r="AI321" t="s">
        <v>16342</v>
      </c>
      <c r="AJ321" t="s">
        <v>16343</v>
      </c>
      <c r="AK321" t="s">
        <v>16344</v>
      </c>
      <c r="AL321" t="s">
        <v>16345</v>
      </c>
      <c r="AM321" t="s">
        <v>16346</v>
      </c>
      <c r="AN321" t="s">
        <v>16347</v>
      </c>
      <c r="AO321" t="s">
        <v>16348</v>
      </c>
      <c r="AP321" t="s">
        <v>16349</v>
      </c>
      <c r="AQ321" t="s">
        <v>16350</v>
      </c>
      <c r="AR321" t="s">
        <v>16351</v>
      </c>
      <c r="AS321" t="s">
        <v>16352</v>
      </c>
      <c r="AT321" t="s">
        <v>16353</v>
      </c>
      <c r="AU321" t="s">
        <v>16354</v>
      </c>
      <c r="AV321" t="s">
        <v>16355</v>
      </c>
      <c r="AW321" t="s">
        <v>16356</v>
      </c>
      <c r="AX321" t="s">
        <v>16357</v>
      </c>
      <c r="AY321" t="s">
        <v>16358</v>
      </c>
      <c r="AZ321" t="s">
        <v>2440</v>
      </c>
      <c r="BA321" t="s">
        <v>16359</v>
      </c>
      <c r="BB321" t="s">
        <v>16360</v>
      </c>
      <c r="BC321" t="s">
        <v>16361</v>
      </c>
      <c r="BD321" t="s">
        <v>16362</v>
      </c>
      <c r="BE321" t="s">
        <v>16363</v>
      </c>
      <c r="BF321" t="s">
        <v>16364</v>
      </c>
      <c r="BG321" t="s">
        <v>16365</v>
      </c>
      <c r="BH321" t="s">
        <v>16366</v>
      </c>
      <c r="BI321" t="s">
        <v>16367</v>
      </c>
      <c r="BJ321" t="s">
        <v>1342</v>
      </c>
      <c r="BK321" t="s">
        <v>16368</v>
      </c>
      <c r="BL321" t="s">
        <v>16369</v>
      </c>
      <c r="BM321" t="s">
        <v>16370</v>
      </c>
      <c r="BN321" t="s">
        <v>16371</v>
      </c>
      <c r="BO321" t="s">
        <v>16372</v>
      </c>
      <c r="BP321" t="s">
        <v>16373</v>
      </c>
      <c r="BQ321" t="s">
        <v>16374</v>
      </c>
      <c r="BR321" t="s">
        <v>16375</v>
      </c>
      <c r="BS321" t="s">
        <v>16376</v>
      </c>
      <c r="BT321" t="s">
        <v>16377</v>
      </c>
      <c r="BU321" t="s">
        <v>16378</v>
      </c>
    </row>
    <row r="322" spans="1:73" x14ac:dyDescent="0.3">
      <c r="A322" t="s">
        <v>16379</v>
      </c>
      <c r="B322" t="s">
        <v>609</v>
      </c>
      <c r="C322" t="s">
        <v>109</v>
      </c>
      <c r="D322" t="s">
        <v>110</v>
      </c>
      <c r="E322" t="s">
        <v>111</v>
      </c>
      <c r="F322" t="s">
        <v>110</v>
      </c>
      <c r="G322" t="s">
        <v>111</v>
      </c>
      <c r="H322" t="s">
        <v>15938</v>
      </c>
      <c r="I322" t="s">
        <v>15939</v>
      </c>
      <c r="J322" t="s">
        <v>16380</v>
      </c>
      <c r="K322" t="s">
        <v>115</v>
      </c>
      <c r="L322" t="s">
        <v>116</v>
      </c>
      <c r="M322" t="s">
        <v>117</v>
      </c>
      <c r="N322" t="s">
        <v>118</v>
      </c>
      <c r="O322" t="s">
        <v>119</v>
      </c>
      <c r="P322" t="s">
        <v>120</v>
      </c>
      <c r="Q322" t="s">
        <v>121</v>
      </c>
      <c r="R322" t="s">
        <v>122</v>
      </c>
      <c r="S322" t="s">
        <v>108</v>
      </c>
      <c r="T322" t="s">
        <v>123</v>
      </c>
      <c r="U322" t="s">
        <v>124</v>
      </c>
      <c r="V322" t="s">
        <v>125</v>
      </c>
      <c r="W322" t="s">
        <v>16381</v>
      </c>
      <c r="X322" t="s">
        <v>16382</v>
      </c>
      <c r="Y322" t="s">
        <v>16383</v>
      </c>
      <c r="Z322" t="s">
        <v>2840</v>
      </c>
      <c r="AA322" t="s">
        <v>16384</v>
      </c>
      <c r="AB322" t="s">
        <v>16385</v>
      </c>
      <c r="AC322" t="s">
        <v>16386</v>
      </c>
      <c r="AD322" t="s">
        <v>16387</v>
      </c>
      <c r="AE322" t="s">
        <v>16388</v>
      </c>
      <c r="AF322" t="s">
        <v>16389</v>
      </c>
      <c r="AG322" t="s">
        <v>16390</v>
      </c>
      <c r="AH322" t="s">
        <v>16391</v>
      </c>
      <c r="AI322" t="s">
        <v>16392</v>
      </c>
      <c r="AJ322" t="s">
        <v>16393</v>
      </c>
      <c r="AK322" t="s">
        <v>16394</v>
      </c>
      <c r="AL322" t="s">
        <v>16395</v>
      </c>
      <c r="AM322" t="s">
        <v>16396</v>
      </c>
      <c r="AN322" t="s">
        <v>16397</v>
      </c>
      <c r="AO322" t="s">
        <v>16398</v>
      </c>
      <c r="AP322" t="s">
        <v>16399</v>
      </c>
      <c r="AQ322" t="s">
        <v>16400</v>
      </c>
      <c r="AR322" t="s">
        <v>16401</v>
      </c>
      <c r="AS322" t="s">
        <v>7235</v>
      </c>
      <c r="AT322" t="s">
        <v>16402</v>
      </c>
      <c r="AU322" t="s">
        <v>16403</v>
      </c>
      <c r="AV322" t="s">
        <v>16404</v>
      </c>
      <c r="AW322" t="s">
        <v>16405</v>
      </c>
      <c r="AX322" t="s">
        <v>16406</v>
      </c>
      <c r="AY322" t="s">
        <v>16407</v>
      </c>
      <c r="AZ322" t="s">
        <v>16408</v>
      </c>
      <c r="BA322" t="s">
        <v>16409</v>
      </c>
      <c r="BB322" t="s">
        <v>16410</v>
      </c>
      <c r="BC322" t="s">
        <v>16411</v>
      </c>
      <c r="BD322" t="s">
        <v>16412</v>
      </c>
      <c r="BE322" t="s">
        <v>16413</v>
      </c>
      <c r="BF322" t="s">
        <v>12921</v>
      </c>
      <c r="BG322" t="s">
        <v>16414</v>
      </c>
      <c r="BH322" t="s">
        <v>16415</v>
      </c>
      <c r="BI322" t="s">
        <v>16416</v>
      </c>
      <c r="BJ322" t="s">
        <v>16417</v>
      </c>
      <c r="BK322" t="s">
        <v>16418</v>
      </c>
      <c r="BL322" t="s">
        <v>16419</v>
      </c>
      <c r="BM322" t="s">
        <v>16420</v>
      </c>
      <c r="BN322" t="s">
        <v>16421</v>
      </c>
      <c r="BO322" t="s">
        <v>16422</v>
      </c>
      <c r="BP322" t="s">
        <v>16423</v>
      </c>
      <c r="BQ322" t="s">
        <v>16424</v>
      </c>
      <c r="BR322" t="s">
        <v>16425</v>
      </c>
      <c r="BS322" t="s">
        <v>16426</v>
      </c>
      <c r="BT322" t="s">
        <v>16427</v>
      </c>
      <c r="BU322" t="s">
        <v>16428</v>
      </c>
    </row>
    <row r="323" spans="1:73" x14ac:dyDescent="0.3">
      <c r="A323" t="s">
        <v>16429</v>
      </c>
      <c r="B323" t="s">
        <v>663</v>
      </c>
      <c r="C323" t="s">
        <v>109</v>
      </c>
      <c r="D323" t="s">
        <v>110</v>
      </c>
      <c r="E323" t="s">
        <v>111</v>
      </c>
      <c r="F323" t="s">
        <v>110</v>
      </c>
      <c r="G323" t="s">
        <v>111</v>
      </c>
      <c r="H323" t="s">
        <v>15938</v>
      </c>
      <c r="I323" t="s">
        <v>15939</v>
      </c>
      <c r="J323" t="s">
        <v>16430</v>
      </c>
      <c r="K323" t="s">
        <v>115</v>
      </c>
      <c r="L323" t="s">
        <v>116</v>
      </c>
      <c r="M323" t="s">
        <v>117</v>
      </c>
      <c r="N323" t="s">
        <v>118</v>
      </c>
      <c r="O323" t="s">
        <v>119</v>
      </c>
      <c r="P323" t="s">
        <v>120</v>
      </c>
      <c r="Q323" t="s">
        <v>121</v>
      </c>
      <c r="R323" t="s">
        <v>122</v>
      </c>
      <c r="S323" t="s">
        <v>108</v>
      </c>
      <c r="T323" t="s">
        <v>123</v>
      </c>
      <c r="U323" t="s">
        <v>124</v>
      </c>
      <c r="V323" t="s">
        <v>125</v>
      </c>
      <c r="W323" t="s">
        <v>16431</v>
      </c>
      <c r="X323" t="s">
        <v>16432</v>
      </c>
      <c r="Y323" t="s">
        <v>16433</v>
      </c>
      <c r="Z323" t="s">
        <v>16434</v>
      </c>
      <c r="AA323" t="s">
        <v>16435</v>
      </c>
      <c r="AB323" t="s">
        <v>16436</v>
      </c>
      <c r="AC323" t="s">
        <v>16437</v>
      </c>
      <c r="AD323" t="s">
        <v>16438</v>
      </c>
      <c r="AE323" t="s">
        <v>16439</v>
      </c>
      <c r="AF323" t="s">
        <v>8011</v>
      </c>
      <c r="AG323" t="s">
        <v>16440</v>
      </c>
      <c r="AH323" t="s">
        <v>16441</v>
      </c>
      <c r="AI323" t="s">
        <v>16442</v>
      </c>
      <c r="AJ323" t="s">
        <v>5098</v>
      </c>
      <c r="AK323" t="s">
        <v>16443</v>
      </c>
      <c r="AL323" t="s">
        <v>16444</v>
      </c>
      <c r="AM323" t="s">
        <v>16445</v>
      </c>
      <c r="AN323" t="s">
        <v>16446</v>
      </c>
      <c r="AO323" t="s">
        <v>16447</v>
      </c>
      <c r="AP323" t="s">
        <v>16448</v>
      </c>
      <c r="AQ323" t="s">
        <v>16449</v>
      </c>
      <c r="AR323" t="s">
        <v>16450</v>
      </c>
      <c r="AS323" t="s">
        <v>16451</v>
      </c>
      <c r="AT323" t="s">
        <v>16452</v>
      </c>
      <c r="AU323" t="s">
        <v>16453</v>
      </c>
      <c r="AV323" t="s">
        <v>16454</v>
      </c>
      <c r="AW323" t="s">
        <v>16455</v>
      </c>
      <c r="AX323" t="s">
        <v>4384</v>
      </c>
      <c r="AY323" t="s">
        <v>16456</v>
      </c>
      <c r="AZ323" t="s">
        <v>16457</v>
      </c>
      <c r="BA323" t="s">
        <v>16458</v>
      </c>
      <c r="BB323" t="s">
        <v>16459</v>
      </c>
      <c r="BC323" t="s">
        <v>16460</v>
      </c>
      <c r="BD323" t="s">
        <v>16461</v>
      </c>
      <c r="BE323" t="s">
        <v>16462</v>
      </c>
      <c r="BF323" t="s">
        <v>16463</v>
      </c>
      <c r="BG323" t="s">
        <v>16464</v>
      </c>
      <c r="BH323" t="s">
        <v>16465</v>
      </c>
      <c r="BI323" t="s">
        <v>16466</v>
      </c>
      <c r="BJ323" t="s">
        <v>16467</v>
      </c>
      <c r="BK323" t="s">
        <v>16468</v>
      </c>
      <c r="BL323" t="s">
        <v>16469</v>
      </c>
      <c r="BM323" t="s">
        <v>16470</v>
      </c>
      <c r="BN323" t="s">
        <v>16471</v>
      </c>
      <c r="BO323" t="s">
        <v>16472</v>
      </c>
      <c r="BP323" t="s">
        <v>16473</v>
      </c>
      <c r="BQ323" t="s">
        <v>12952</v>
      </c>
      <c r="BR323" t="s">
        <v>16474</v>
      </c>
      <c r="BS323" t="s">
        <v>16475</v>
      </c>
      <c r="BT323" t="s">
        <v>16476</v>
      </c>
      <c r="BU323" t="s">
        <v>16477</v>
      </c>
    </row>
    <row r="324" spans="1:73" x14ac:dyDescent="0.3">
      <c r="A324" t="s">
        <v>16478</v>
      </c>
      <c r="B324" t="s">
        <v>717</v>
      </c>
      <c r="C324" t="s">
        <v>109</v>
      </c>
      <c r="D324" t="s">
        <v>110</v>
      </c>
      <c r="E324" t="s">
        <v>111</v>
      </c>
      <c r="F324" t="s">
        <v>110</v>
      </c>
      <c r="G324" t="s">
        <v>111</v>
      </c>
      <c r="H324" t="s">
        <v>15938</v>
      </c>
      <c r="I324" t="s">
        <v>15939</v>
      </c>
      <c r="J324" t="s">
        <v>16479</v>
      </c>
      <c r="K324" t="s">
        <v>115</v>
      </c>
      <c r="L324" t="s">
        <v>116</v>
      </c>
      <c r="M324" t="s">
        <v>117</v>
      </c>
      <c r="N324" t="s">
        <v>118</v>
      </c>
      <c r="O324" t="s">
        <v>119</v>
      </c>
      <c r="P324" t="s">
        <v>120</v>
      </c>
      <c r="Q324" t="s">
        <v>121</v>
      </c>
      <c r="R324" t="s">
        <v>122</v>
      </c>
      <c r="S324" t="s">
        <v>108</v>
      </c>
      <c r="T324" t="s">
        <v>123</v>
      </c>
      <c r="U324" t="s">
        <v>124</v>
      </c>
      <c r="V324" t="s">
        <v>125</v>
      </c>
      <c r="W324" t="s">
        <v>16480</v>
      </c>
      <c r="X324" t="s">
        <v>16481</v>
      </c>
      <c r="Y324" t="s">
        <v>16482</v>
      </c>
      <c r="Z324" t="s">
        <v>16483</v>
      </c>
      <c r="AA324" t="s">
        <v>16484</v>
      </c>
      <c r="AB324" t="s">
        <v>16485</v>
      </c>
      <c r="AC324" t="s">
        <v>16486</v>
      </c>
      <c r="AD324" t="s">
        <v>16487</v>
      </c>
      <c r="AE324" t="s">
        <v>16488</v>
      </c>
      <c r="AF324" t="s">
        <v>16489</v>
      </c>
      <c r="AG324" t="s">
        <v>16490</v>
      </c>
      <c r="AH324" t="s">
        <v>16491</v>
      </c>
      <c r="AI324" t="s">
        <v>16492</v>
      </c>
      <c r="AJ324" t="s">
        <v>16493</v>
      </c>
      <c r="AK324" t="s">
        <v>16494</v>
      </c>
      <c r="AL324" t="s">
        <v>8064</v>
      </c>
      <c r="AM324" t="s">
        <v>16495</v>
      </c>
      <c r="AN324" t="s">
        <v>16496</v>
      </c>
      <c r="AO324" t="s">
        <v>16497</v>
      </c>
      <c r="AP324" t="s">
        <v>16498</v>
      </c>
      <c r="AQ324" t="s">
        <v>16499</v>
      </c>
      <c r="AR324" t="s">
        <v>16500</v>
      </c>
      <c r="AS324" t="s">
        <v>16501</v>
      </c>
      <c r="AT324" t="s">
        <v>16502</v>
      </c>
      <c r="AU324" t="s">
        <v>16503</v>
      </c>
      <c r="AV324" t="s">
        <v>16504</v>
      </c>
      <c r="AW324" t="s">
        <v>16505</v>
      </c>
      <c r="AX324" t="s">
        <v>3690</v>
      </c>
      <c r="AY324" t="s">
        <v>16506</v>
      </c>
      <c r="AZ324" t="s">
        <v>16507</v>
      </c>
      <c r="BA324" t="s">
        <v>16508</v>
      </c>
      <c r="BB324" t="s">
        <v>16509</v>
      </c>
      <c r="BC324" t="s">
        <v>16510</v>
      </c>
      <c r="BD324" t="s">
        <v>16511</v>
      </c>
      <c r="BE324" t="s">
        <v>16512</v>
      </c>
      <c r="BF324" t="s">
        <v>16513</v>
      </c>
      <c r="BG324" t="s">
        <v>16514</v>
      </c>
      <c r="BH324" t="s">
        <v>16515</v>
      </c>
      <c r="BI324" t="s">
        <v>16516</v>
      </c>
      <c r="BJ324" t="s">
        <v>16517</v>
      </c>
      <c r="BK324" t="s">
        <v>16518</v>
      </c>
      <c r="BL324" t="s">
        <v>16519</v>
      </c>
      <c r="BM324" t="s">
        <v>16520</v>
      </c>
      <c r="BN324" t="s">
        <v>16521</v>
      </c>
      <c r="BO324" t="s">
        <v>16522</v>
      </c>
      <c r="BP324" t="s">
        <v>16523</v>
      </c>
      <c r="BQ324" t="s">
        <v>16524</v>
      </c>
      <c r="BR324" t="s">
        <v>16525</v>
      </c>
      <c r="BS324" t="s">
        <v>16526</v>
      </c>
      <c r="BT324" t="s">
        <v>16527</v>
      </c>
      <c r="BU324" t="s">
        <v>16528</v>
      </c>
    </row>
    <row r="325" spans="1:73" x14ac:dyDescent="0.3">
      <c r="A325" t="s">
        <v>16529</v>
      </c>
      <c r="B325" t="s">
        <v>771</v>
      </c>
      <c r="C325" t="s">
        <v>109</v>
      </c>
      <c r="D325" t="s">
        <v>110</v>
      </c>
      <c r="E325" t="s">
        <v>111</v>
      </c>
      <c r="F325" t="s">
        <v>110</v>
      </c>
      <c r="G325" t="s">
        <v>111</v>
      </c>
      <c r="H325" t="s">
        <v>15938</v>
      </c>
      <c r="I325" t="s">
        <v>15939</v>
      </c>
      <c r="J325" t="s">
        <v>16530</v>
      </c>
      <c r="K325" t="s">
        <v>115</v>
      </c>
      <c r="L325" t="s">
        <v>116</v>
      </c>
      <c r="M325" t="s">
        <v>117</v>
      </c>
      <c r="N325" t="s">
        <v>118</v>
      </c>
      <c r="O325" t="s">
        <v>119</v>
      </c>
      <c r="P325" t="s">
        <v>120</v>
      </c>
      <c r="Q325" t="s">
        <v>121</v>
      </c>
      <c r="R325" t="s">
        <v>122</v>
      </c>
      <c r="S325" t="s">
        <v>108</v>
      </c>
      <c r="T325" t="s">
        <v>123</v>
      </c>
      <c r="U325" t="s">
        <v>124</v>
      </c>
      <c r="V325" t="s">
        <v>125</v>
      </c>
      <c r="W325" t="s">
        <v>16531</v>
      </c>
      <c r="X325" t="s">
        <v>16532</v>
      </c>
      <c r="Y325" t="s">
        <v>16533</v>
      </c>
      <c r="Z325" t="s">
        <v>16534</v>
      </c>
      <c r="AA325" t="s">
        <v>16535</v>
      </c>
      <c r="AB325" t="s">
        <v>16536</v>
      </c>
      <c r="AC325" t="s">
        <v>16537</v>
      </c>
      <c r="AD325" t="s">
        <v>16538</v>
      </c>
      <c r="AE325" t="s">
        <v>16539</v>
      </c>
      <c r="AF325" t="s">
        <v>16540</v>
      </c>
      <c r="AG325" t="s">
        <v>16541</v>
      </c>
      <c r="AH325" t="s">
        <v>16542</v>
      </c>
      <c r="AI325" t="s">
        <v>16543</v>
      </c>
      <c r="AJ325" t="s">
        <v>4844</v>
      </c>
      <c r="AK325" t="s">
        <v>16544</v>
      </c>
      <c r="AL325" t="s">
        <v>11312</v>
      </c>
      <c r="AM325" t="s">
        <v>16545</v>
      </c>
      <c r="AN325" t="s">
        <v>16546</v>
      </c>
      <c r="AO325" t="s">
        <v>16547</v>
      </c>
      <c r="AP325" t="s">
        <v>9533</v>
      </c>
      <c r="AQ325" t="s">
        <v>16548</v>
      </c>
      <c r="AR325" t="s">
        <v>16549</v>
      </c>
      <c r="AS325" t="s">
        <v>16550</v>
      </c>
      <c r="AT325" t="s">
        <v>16551</v>
      </c>
      <c r="AU325" t="s">
        <v>16552</v>
      </c>
      <c r="AV325" t="s">
        <v>16553</v>
      </c>
      <c r="AW325" t="s">
        <v>16554</v>
      </c>
      <c r="AX325" t="s">
        <v>13085</v>
      </c>
      <c r="AY325" t="s">
        <v>16555</v>
      </c>
      <c r="AZ325" t="s">
        <v>16556</v>
      </c>
      <c r="BA325" t="s">
        <v>16557</v>
      </c>
      <c r="BB325" t="s">
        <v>16558</v>
      </c>
      <c r="BC325" t="s">
        <v>16559</v>
      </c>
      <c r="BD325" t="s">
        <v>16560</v>
      </c>
      <c r="BE325" t="s">
        <v>16561</v>
      </c>
      <c r="BF325" t="s">
        <v>16562</v>
      </c>
      <c r="BG325" t="s">
        <v>16546</v>
      </c>
      <c r="BH325" t="s">
        <v>16563</v>
      </c>
      <c r="BI325" t="s">
        <v>16564</v>
      </c>
      <c r="BJ325" t="s">
        <v>16565</v>
      </c>
      <c r="BK325" t="s">
        <v>16566</v>
      </c>
      <c r="BL325" t="s">
        <v>16567</v>
      </c>
      <c r="BM325" t="s">
        <v>16568</v>
      </c>
      <c r="BN325" t="s">
        <v>16569</v>
      </c>
      <c r="BO325" t="s">
        <v>16570</v>
      </c>
      <c r="BP325" t="s">
        <v>16571</v>
      </c>
      <c r="BQ325" t="s">
        <v>16572</v>
      </c>
      <c r="BR325" t="s">
        <v>16573</v>
      </c>
      <c r="BS325" t="s">
        <v>16574</v>
      </c>
      <c r="BT325" t="s">
        <v>16575</v>
      </c>
      <c r="BU325" t="s">
        <v>16576</v>
      </c>
    </row>
    <row r="326" spans="1:73" x14ac:dyDescent="0.3">
      <c r="A326" t="s">
        <v>16577</v>
      </c>
      <c r="B326" t="s">
        <v>824</v>
      </c>
      <c r="C326" t="s">
        <v>109</v>
      </c>
      <c r="D326" t="s">
        <v>110</v>
      </c>
      <c r="E326" t="s">
        <v>111</v>
      </c>
      <c r="F326" t="s">
        <v>110</v>
      </c>
      <c r="G326" t="s">
        <v>111</v>
      </c>
      <c r="H326" t="s">
        <v>15938</v>
      </c>
      <c r="I326" t="s">
        <v>15939</v>
      </c>
      <c r="J326" t="s">
        <v>16578</v>
      </c>
      <c r="K326" t="s">
        <v>115</v>
      </c>
      <c r="L326" t="s">
        <v>116</v>
      </c>
      <c r="M326" t="s">
        <v>117</v>
      </c>
      <c r="N326" t="s">
        <v>118</v>
      </c>
      <c r="O326" t="s">
        <v>119</v>
      </c>
      <c r="P326" t="s">
        <v>120</v>
      </c>
      <c r="Q326" t="s">
        <v>121</v>
      </c>
      <c r="R326" t="s">
        <v>122</v>
      </c>
      <c r="S326" t="s">
        <v>108</v>
      </c>
      <c r="T326" t="s">
        <v>123</v>
      </c>
      <c r="U326" t="s">
        <v>124</v>
      </c>
      <c r="V326" t="s">
        <v>125</v>
      </c>
      <c r="W326" t="s">
        <v>16579</v>
      </c>
      <c r="X326" t="s">
        <v>16580</v>
      </c>
      <c r="Y326" t="s">
        <v>16581</v>
      </c>
      <c r="Z326" t="s">
        <v>16582</v>
      </c>
      <c r="AA326" t="s">
        <v>16583</v>
      </c>
      <c r="AB326" t="s">
        <v>16584</v>
      </c>
      <c r="AC326" t="s">
        <v>16585</v>
      </c>
      <c r="AD326" t="s">
        <v>16586</v>
      </c>
      <c r="AE326" t="s">
        <v>16587</v>
      </c>
      <c r="AF326" t="s">
        <v>16588</v>
      </c>
      <c r="AG326" t="s">
        <v>16589</v>
      </c>
      <c r="AH326" t="s">
        <v>16590</v>
      </c>
      <c r="AI326" t="s">
        <v>4524</v>
      </c>
      <c r="AJ326" t="s">
        <v>16591</v>
      </c>
      <c r="AK326" t="s">
        <v>16592</v>
      </c>
      <c r="AL326" t="s">
        <v>16593</v>
      </c>
      <c r="AM326" t="s">
        <v>16594</v>
      </c>
      <c r="AN326" t="s">
        <v>842</v>
      </c>
      <c r="AO326" t="s">
        <v>16595</v>
      </c>
      <c r="AP326" t="s">
        <v>16596</v>
      </c>
      <c r="AQ326" t="s">
        <v>16597</v>
      </c>
      <c r="AR326" t="s">
        <v>16598</v>
      </c>
      <c r="AS326" t="s">
        <v>16599</v>
      </c>
      <c r="AT326" t="s">
        <v>16600</v>
      </c>
      <c r="AU326" t="s">
        <v>16598</v>
      </c>
      <c r="AV326" t="s">
        <v>13123</v>
      </c>
      <c r="AW326" t="s">
        <v>16601</v>
      </c>
      <c r="AX326" t="s">
        <v>16602</v>
      </c>
      <c r="AY326" t="s">
        <v>16603</v>
      </c>
      <c r="AZ326" t="s">
        <v>16604</v>
      </c>
      <c r="BA326" t="s">
        <v>16605</v>
      </c>
      <c r="BB326" t="s">
        <v>16606</v>
      </c>
      <c r="BC326" t="s">
        <v>16607</v>
      </c>
      <c r="BD326" t="s">
        <v>16608</v>
      </c>
      <c r="BE326" t="s">
        <v>16609</v>
      </c>
      <c r="BF326" t="s">
        <v>16610</v>
      </c>
      <c r="BG326" t="s">
        <v>16611</v>
      </c>
      <c r="BH326" t="s">
        <v>16612</v>
      </c>
      <c r="BI326" t="s">
        <v>16613</v>
      </c>
      <c r="BJ326" t="s">
        <v>16614</v>
      </c>
      <c r="BK326" t="s">
        <v>16615</v>
      </c>
      <c r="BL326" t="s">
        <v>16616</v>
      </c>
      <c r="BM326" t="s">
        <v>16617</v>
      </c>
      <c r="BN326" t="s">
        <v>16618</v>
      </c>
      <c r="BO326" t="s">
        <v>16619</v>
      </c>
      <c r="BP326" t="s">
        <v>16620</v>
      </c>
      <c r="BQ326" t="s">
        <v>16621</v>
      </c>
      <c r="BR326" t="s">
        <v>16622</v>
      </c>
      <c r="BS326" t="s">
        <v>16623</v>
      </c>
      <c r="BT326" t="s">
        <v>16624</v>
      </c>
      <c r="BU326" t="s">
        <v>16625</v>
      </c>
    </row>
    <row r="327" spans="1:73" x14ac:dyDescent="0.3">
      <c r="A327" t="s">
        <v>16626</v>
      </c>
      <c r="B327" t="s">
        <v>108</v>
      </c>
      <c r="C327" t="s">
        <v>109</v>
      </c>
      <c r="D327" t="s">
        <v>110</v>
      </c>
      <c r="E327" t="s">
        <v>111</v>
      </c>
      <c r="F327" t="s">
        <v>110</v>
      </c>
      <c r="G327" t="s">
        <v>111</v>
      </c>
      <c r="H327" t="s">
        <v>16627</v>
      </c>
      <c r="I327" t="s">
        <v>16628</v>
      </c>
      <c r="J327" t="s">
        <v>16629</v>
      </c>
      <c r="K327" t="s">
        <v>115</v>
      </c>
      <c r="L327" t="s">
        <v>116</v>
      </c>
      <c r="M327" t="s">
        <v>117</v>
      </c>
      <c r="N327" t="s">
        <v>118</v>
      </c>
      <c r="O327" t="s">
        <v>119</v>
      </c>
      <c r="P327" t="s">
        <v>120</v>
      </c>
      <c r="Q327" t="s">
        <v>121</v>
      </c>
      <c r="R327" t="s">
        <v>122</v>
      </c>
      <c r="S327" t="s">
        <v>108</v>
      </c>
      <c r="T327" t="s">
        <v>123</v>
      </c>
      <c r="U327" t="s">
        <v>124</v>
      </c>
      <c r="V327" t="s">
        <v>125</v>
      </c>
      <c r="W327" t="s">
        <v>16630</v>
      </c>
      <c r="X327" t="s">
        <v>16631</v>
      </c>
      <c r="Y327" t="s">
        <v>16632</v>
      </c>
      <c r="Z327" t="s">
        <v>16633</v>
      </c>
      <c r="AA327" t="s">
        <v>16634</v>
      </c>
      <c r="AB327" t="s">
        <v>16635</v>
      </c>
      <c r="AC327" t="s">
        <v>16636</v>
      </c>
      <c r="AD327" t="s">
        <v>8936</v>
      </c>
      <c r="AE327" t="s">
        <v>16637</v>
      </c>
      <c r="AF327" t="s">
        <v>16638</v>
      </c>
      <c r="AG327" t="s">
        <v>16639</v>
      </c>
      <c r="AH327" t="s">
        <v>891</v>
      </c>
      <c r="AI327" t="s">
        <v>16640</v>
      </c>
      <c r="AJ327" t="s">
        <v>16641</v>
      </c>
      <c r="AK327" t="s">
        <v>16642</v>
      </c>
      <c r="AL327" t="s">
        <v>16643</v>
      </c>
      <c r="AM327" t="s">
        <v>16644</v>
      </c>
      <c r="AN327" t="s">
        <v>16645</v>
      </c>
      <c r="AO327" t="s">
        <v>906</v>
      </c>
      <c r="AP327" t="s">
        <v>16646</v>
      </c>
      <c r="AQ327" t="s">
        <v>16647</v>
      </c>
      <c r="AR327" t="s">
        <v>16648</v>
      </c>
      <c r="AS327" t="s">
        <v>16649</v>
      </c>
      <c r="AT327" t="s">
        <v>16650</v>
      </c>
      <c r="AU327" t="s">
        <v>15615</v>
      </c>
      <c r="AV327" t="s">
        <v>2003</v>
      </c>
      <c r="AW327" t="s">
        <v>16651</v>
      </c>
      <c r="AX327" t="s">
        <v>16652</v>
      </c>
      <c r="AY327" t="s">
        <v>16653</v>
      </c>
      <c r="AZ327" t="s">
        <v>16654</v>
      </c>
      <c r="BA327" t="s">
        <v>16655</v>
      </c>
      <c r="BB327" t="s">
        <v>16656</v>
      </c>
      <c r="BC327" t="s">
        <v>16657</v>
      </c>
      <c r="BD327" t="s">
        <v>16658</v>
      </c>
      <c r="BE327" t="s">
        <v>16659</v>
      </c>
      <c r="BF327" t="s">
        <v>13860</v>
      </c>
      <c r="BG327" t="s">
        <v>16660</v>
      </c>
      <c r="BH327" t="s">
        <v>16661</v>
      </c>
      <c r="BI327" t="s">
        <v>16662</v>
      </c>
      <c r="BJ327" t="s">
        <v>16663</v>
      </c>
      <c r="BK327" t="s">
        <v>16664</v>
      </c>
      <c r="BL327" t="s">
        <v>16665</v>
      </c>
      <c r="BM327" t="s">
        <v>16666</v>
      </c>
      <c r="BN327" t="s">
        <v>16667</v>
      </c>
      <c r="BO327" t="s">
        <v>16668</v>
      </c>
      <c r="BP327" t="s">
        <v>16669</v>
      </c>
      <c r="BQ327" t="s">
        <v>16670</v>
      </c>
      <c r="BR327" t="s">
        <v>16671</v>
      </c>
      <c r="BS327" t="s">
        <v>16672</v>
      </c>
      <c r="BT327" t="s">
        <v>16673</v>
      </c>
      <c r="BU327" t="s">
        <v>16674</v>
      </c>
    </row>
    <row r="328" spans="1:73" x14ac:dyDescent="0.3">
      <c r="A328" t="s">
        <v>16675</v>
      </c>
      <c r="B328" t="s">
        <v>110</v>
      </c>
      <c r="C328" t="s">
        <v>109</v>
      </c>
      <c r="D328" t="s">
        <v>110</v>
      </c>
      <c r="E328" t="s">
        <v>111</v>
      </c>
      <c r="F328" t="s">
        <v>110</v>
      </c>
      <c r="G328" t="s">
        <v>111</v>
      </c>
      <c r="H328" t="s">
        <v>16627</v>
      </c>
      <c r="I328" t="s">
        <v>16628</v>
      </c>
      <c r="J328" t="s">
        <v>16676</v>
      </c>
      <c r="K328" t="s">
        <v>115</v>
      </c>
      <c r="L328" t="s">
        <v>116</v>
      </c>
      <c r="M328" t="s">
        <v>117</v>
      </c>
      <c r="N328" t="s">
        <v>118</v>
      </c>
      <c r="O328" t="s">
        <v>119</v>
      </c>
      <c r="P328" t="s">
        <v>120</v>
      </c>
      <c r="Q328" t="s">
        <v>121</v>
      </c>
      <c r="R328" t="s">
        <v>122</v>
      </c>
      <c r="S328" t="s">
        <v>108</v>
      </c>
      <c r="T328" t="s">
        <v>123</v>
      </c>
      <c r="U328" t="s">
        <v>124</v>
      </c>
      <c r="V328" t="s">
        <v>125</v>
      </c>
      <c r="W328" t="s">
        <v>16677</v>
      </c>
      <c r="X328" t="s">
        <v>16678</v>
      </c>
      <c r="Y328" t="s">
        <v>16679</v>
      </c>
      <c r="Z328" t="s">
        <v>16680</v>
      </c>
      <c r="AA328" t="s">
        <v>16681</v>
      </c>
      <c r="AB328" t="s">
        <v>16682</v>
      </c>
      <c r="AC328" t="s">
        <v>16683</v>
      </c>
      <c r="AD328" t="s">
        <v>4628</v>
      </c>
      <c r="AE328" t="s">
        <v>16684</v>
      </c>
      <c r="AF328" t="s">
        <v>16685</v>
      </c>
      <c r="AG328" t="s">
        <v>16686</v>
      </c>
      <c r="AH328" t="s">
        <v>16687</v>
      </c>
      <c r="AI328" t="s">
        <v>16688</v>
      </c>
      <c r="AJ328" t="s">
        <v>16689</v>
      </c>
      <c r="AK328" t="s">
        <v>16690</v>
      </c>
      <c r="AL328" t="s">
        <v>16691</v>
      </c>
      <c r="AM328" t="s">
        <v>16692</v>
      </c>
      <c r="AN328" t="s">
        <v>16693</v>
      </c>
      <c r="AO328" t="s">
        <v>16694</v>
      </c>
      <c r="AP328" t="s">
        <v>16695</v>
      </c>
      <c r="AQ328" t="s">
        <v>16696</v>
      </c>
      <c r="AR328" t="s">
        <v>16697</v>
      </c>
      <c r="AS328" t="s">
        <v>9334</v>
      </c>
      <c r="AT328" t="s">
        <v>16698</v>
      </c>
      <c r="AU328" t="s">
        <v>16699</v>
      </c>
      <c r="AV328" t="s">
        <v>16700</v>
      </c>
      <c r="AW328" t="s">
        <v>16701</v>
      </c>
      <c r="AX328" t="s">
        <v>16702</v>
      </c>
      <c r="AY328" t="s">
        <v>8986</v>
      </c>
      <c r="AZ328" t="s">
        <v>16703</v>
      </c>
      <c r="BA328" t="s">
        <v>16704</v>
      </c>
      <c r="BB328" t="s">
        <v>3918</v>
      </c>
      <c r="BC328" t="s">
        <v>16705</v>
      </c>
      <c r="BD328" t="s">
        <v>16706</v>
      </c>
      <c r="BE328" t="s">
        <v>16707</v>
      </c>
      <c r="BF328" t="s">
        <v>16708</v>
      </c>
      <c r="BG328" t="s">
        <v>16709</v>
      </c>
      <c r="BH328" t="s">
        <v>16710</v>
      </c>
      <c r="BI328" t="s">
        <v>16711</v>
      </c>
      <c r="BJ328" t="s">
        <v>16712</v>
      </c>
      <c r="BK328" t="s">
        <v>16713</v>
      </c>
      <c r="BL328" t="s">
        <v>16714</v>
      </c>
      <c r="BM328" t="s">
        <v>16715</v>
      </c>
      <c r="BN328" t="s">
        <v>16716</v>
      </c>
      <c r="BO328" t="s">
        <v>16717</v>
      </c>
      <c r="BP328" t="s">
        <v>16718</v>
      </c>
      <c r="BQ328" t="s">
        <v>16719</v>
      </c>
      <c r="BR328" t="s">
        <v>16720</v>
      </c>
      <c r="BS328" t="s">
        <v>16721</v>
      </c>
      <c r="BT328" t="s">
        <v>16722</v>
      </c>
      <c r="BU328" t="s">
        <v>16723</v>
      </c>
    </row>
    <row r="329" spans="1:73" x14ac:dyDescent="0.3">
      <c r="A329" t="s">
        <v>16724</v>
      </c>
      <c r="B329" t="s">
        <v>231</v>
      </c>
      <c r="C329" t="s">
        <v>109</v>
      </c>
      <c r="D329" t="s">
        <v>110</v>
      </c>
      <c r="E329" t="s">
        <v>111</v>
      </c>
      <c r="F329" t="s">
        <v>110</v>
      </c>
      <c r="G329" t="s">
        <v>111</v>
      </c>
      <c r="H329" t="s">
        <v>16627</v>
      </c>
      <c r="I329" t="s">
        <v>16628</v>
      </c>
      <c r="J329" t="s">
        <v>16725</v>
      </c>
      <c r="K329" t="s">
        <v>115</v>
      </c>
      <c r="L329" t="s">
        <v>116</v>
      </c>
      <c r="M329" t="s">
        <v>117</v>
      </c>
      <c r="N329" t="s">
        <v>118</v>
      </c>
      <c r="O329" t="s">
        <v>119</v>
      </c>
      <c r="P329" t="s">
        <v>120</v>
      </c>
      <c r="Q329" t="s">
        <v>121</v>
      </c>
      <c r="R329" t="s">
        <v>122</v>
      </c>
      <c r="S329" t="s">
        <v>108</v>
      </c>
      <c r="T329" t="s">
        <v>123</v>
      </c>
      <c r="U329" t="s">
        <v>124</v>
      </c>
      <c r="V329" t="s">
        <v>125</v>
      </c>
      <c r="W329" t="s">
        <v>16726</v>
      </c>
      <c r="X329" t="s">
        <v>16727</v>
      </c>
      <c r="Y329" t="s">
        <v>16728</v>
      </c>
      <c r="Z329" t="s">
        <v>16729</v>
      </c>
      <c r="AA329" t="s">
        <v>16730</v>
      </c>
      <c r="AB329" t="s">
        <v>16731</v>
      </c>
      <c r="AC329" t="s">
        <v>16732</v>
      </c>
      <c r="AD329" t="s">
        <v>16733</v>
      </c>
      <c r="AE329" t="s">
        <v>16734</v>
      </c>
      <c r="AF329" t="s">
        <v>16735</v>
      </c>
      <c r="AG329" t="s">
        <v>16736</v>
      </c>
      <c r="AH329" t="s">
        <v>16737</v>
      </c>
      <c r="AI329" t="s">
        <v>16738</v>
      </c>
      <c r="AJ329" t="s">
        <v>16739</v>
      </c>
      <c r="AK329" t="s">
        <v>16740</v>
      </c>
      <c r="AL329" t="s">
        <v>16741</v>
      </c>
      <c r="AM329" t="s">
        <v>8695</v>
      </c>
      <c r="AN329" t="s">
        <v>16742</v>
      </c>
      <c r="AO329" t="s">
        <v>16743</v>
      </c>
      <c r="AP329" t="s">
        <v>16744</v>
      </c>
      <c r="AQ329" t="s">
        <v>16745</v>
      </c>
      <c r="AR329" t="s">
        <v>16746</v>
      </c>
      <c r="AS329" t="s">
        <v>16747</v>
      </c>
      <c r="AT329" t="s">
        <v>16748</v>
      </c>
      <c r="AU329" t="s">
        <v>2846</v>
      </c>
      <c r="AV329" t="s">
        <v>16749</v>
      </c>
      <c r="AW329" t="s">
        <v>6493</v>
      </c>
      <c r="AX329" t="s">
        <v>16750</v>
      </c>
      <c r="AY329" t="s">
        <v>16751</v>
      </c>
      <c r="AZ329" t="s">
        <v>16752</v>
      </c>
      <c r="BA329" t="s">
        <v>16753</v>
      </c>
      <c r="BB329" t="s">
        <v>16754</v>
      </c>
      <c r="BC329" t="s">
        <v>16755</v>
      </c>
      <c r="BD329" t="s">
        <v>16756</v>
      </c>
      <c r="BE329" t="s">
        <v>16757</v>
      </c>
      <c r="BF329" t="s">
        <v>16758</v>
      </c>
      <c r="BG329" t="s">
        <v>16759</v>
      </c>
      <c r="BH329" t="s">
        <v>16760</v>
      </c>
      <c r="BI329" t="s">
        <v>16761</v>
      </c>
      <c r="BJ329" t="s">
        <v>16762</v>
      </c>
      <c r="BK329" t="s">
        <v>16763</v>
      </c>
      <c r="BL329" t="s">
        <v>16764</v>
      </c>
      <c r="BM329" t="s">
        <v>16765</v>
      </c>
      <c r="BN329" t="s">
        <v>16766</v>
      </c>
      <c r="BO329" t="s">
        <v>16767</v>
      </c>
      <c r="BP329" t="s">
        <v>16768</v>
      </c>
      <c r="BQ329" t="s">
        <v>16769</v>
      </c>
      <c r="BR329" t="s">
        <v>16770</v>
      </c>
      <c r="BS329" t="s">
        <v>16771</v>
      </c>
      <c r="BT329" t="s">
        <v>16772</v>
      </c>
      <c r="BU329" t="s">
        <v>16773</v>
      </c>
    </row>
    <row r="330" spans="1:73" x14ac:dyDescent="0.3">
      <c r="A330" t="s">
        <v>16774</v>
      </c>
      <c r="B330" t="s">
        <v>285</v>
      </c>
      <c r="C330" t="s">
        <v>109</v>
      </c>
      <c r="D330" t="s">
        <v>110</v>
      </c>
      <c r="E330" t="s">
        <v>111</v>
      </c>
      <c r="F330" t="s">
        <v>110</v>
      </c>
      <c r="G330" t="s">
        <v>111</v>
      </c>
      <c r="H330" t="s">
        <v>16627</v>
      </c>
      <c r="I330" t="s">
        <v>16628</v>
      </c>
      <c r="J330" t="s">
        <v>16775</v>
      </c>
      <c r="K330" t="s">
        <v>115</v>
      </c>
      <c r="L330" t="s">
        <v>116</v>
      </c>
      <c r="M330" t="s">
        <v>117</v>
      </c>
      <c r="N330" t="s">
        <v>118</v>
      </c>
      <c r="O330" t="s">
        <v>119</v>
      </c>
      <c r="P330" t="s">
        <v>120</v>
      </c>
      <c r="Q330" t="s">
        <v>121</v>
      </c>
      <c r="R330" t="s">
        <v>122</v>
      </c>
      <c r="S330" t="s">
        <v>108</v>
      </c>
      <c r="T330" t="s">
        <v>123</v>
      </c>
      <c r="U330" t="s">
        <v>124</v>
      </c>
      <c r="V330" t="s">
        <v>125</v>
      </c>
      <c r="W330" t="s">
        <v>16776</v>
      </c>
      <c r="X330" t="s">
        <v>16777</v>
      </c>
      <c r="Y330" t="s">
        <v>7627</v>
      </c>
      <c r="Z330" t="s">
        <v>16778</v>
      </c>
      <c r="AA330" t="s">
        <v>16779</v>
      </c>
      <c r="AB330" t="s">
        <v>16780</v>
      </c>
      <c r="AC330" t="s">
        <v>16781</v>
      </c>
      <c r="AD330" t="s">
        <v>16782</v>
      </c>
      <c r="AE330" t="s">
        <v>16783</v>
      </c>
      <c r="AF330" t="s">
        <v>16784</v>
      </c>
      <c r="AG330" t="s">
        <v>16785</v>
      </c>
      <c r="AH330" t="s">
        <v>16786</v>
      </c>
      <c r="AI330" t="s">
        <v>16787</v>
      </c>
      <c r="AJ330" t="s">
        <v>16788</v>
      </c>
      <c r="AK330" t="s">
        <v>16789</v>
      </c>
      <c r="AL330" t="s">
        <v>16790</v>
      </c>
      <c r="AM330" t="s">
        <v>16791</v>
      </c>
      <c r="AN330" t="s">
        <v>16792</v>
      </c>
      <c r="AO330" t="s">
        <v>16793</v>
      </c>
      <c r="AP330" t="s">
        <v>16794</v>
      </c>
      <c r="AQ330" t="s">
        <v>4023</v>
      </c>
      <c r="AR330" t="s">
        <v>16795</v>
      </c>
      <c r="AS330" t="s">
        <v>6184</v>
      </c>
      <c r="AT330" t="s">
        <v>16796</v>
      </c>
      <c r="AU330" t="s">
        <v>16797</v>
      </c>
      <c r="AV330" t="s">
        <v>16798</v>
      </c>
      <c r="AW330" t="s">
        <v>322</v>
      </c>
      <c r="AX330" t="s">
        <v>16799</v>
      </c>
      <c r="AY330" t="s">
        <v>16800</v>
      </c>
      <c r="AZ330" t="s">
        <v>16801</v>
      </c>
      <c r="BA330" t="s">
        <v>16802</v>
      </c>
      <c r="BB330" t="s">
        <v>16803</v>
      </c>
      <c r="BC330" t="s">
        <v>16804</v>
      </c>
      <c r="BD330" t="s">
        <v>16805</v>
      </c>
      <c r="BE330" t="s">
        <v>16806</v>
      </c>
      <c r="BF330" t="s">
        <v>16807</v>
      </c>
      <c r="BG330" t="s">
        <v>16808</v>
      </c>
      <c r="BH330" t="s">
        <v>16809</v>
      </c>
      <c r="BI330" t="s">
        <v>16810</v>
      </c>
      <c r="BJ330" t="s">
        <v>16811</v>
      </c>
      <c r="BK330" t="s">
        <v>16812</v>
      </c>
      <c r="BL330" t="s">
        <v>16813</v>
      </c>
      <c r="BM330" t="s">
        <v>16814</v>
      </c>
      <c r="BN330" t="s">
        <v>16815</v>
      </c>
      <c r="BO330" t="s">
        <v>16816</v>
      </c>
      <c r="BP330" t="s">
        <v>16817</v>
      </c>
      <c r="BQ330" t="s">
        <v>16818</v>
      </c>
      <c r="BR330" t="s">
        <v>16819</v>
      </c>
      <c r="BS330" t="s">
        <v>16820</v>
      </c>
      <c r="BT330" t="s">
        <v>16821</v>
      </c>
      <c r="BU330" t="s">
        <v>16822</v>
      </c>
    </row>
    <row r="331" spans="1:73" x14ac:dyDescent="0.3">
      <c r="A331" t="s">
        <v>16823</v>
      </c>
      <c r="B331" t="s">
        <v>339</v>
      </c>
      <c r="C331" t="s">
        <v>109</v>
      </c>
      <c r="D331" t="s">
        <v>110</v>
      </c>
      <c r="E331" t="s">
        <v>111</v>
      </c>
      <c r="F331" t="s">
        <v>110</v>
      </c>
      <c r="G331" t="s">
        <v>111</v>
      </c>
      <c r="H331" t="s">
        <v>16627</v>
      </c>
      <c r="I331" t="s">
        <v>16628</v>
      </c>
      <c r="J331" t="s">
        <v>16824</v>
      </c>
      <c r="K331" t="s">
        <v>115</v>
      </c>
      <c r="L331" t="s">
        <v>116</v>
      </c>
      <c r="M331" t="s">
        <v>117</v>
      </c>
      <c r="N331" t="s">
        <v>118</v>
      </c>
      <c r="O331" t="s">
        <v>119</v>
      </c>
      <c r="P331" t="s">
        <v>120</v>
      </c>
      <c r="Q331" t="s">
        <v>121</v>
      </c>
      <c r="R331" t="s">
        <v>122</v>
      </c>
      <c r="S331" t="s">
        <v>108</v>
      </c>
      <c r="T331" t="s">
        <v>123</v>
      </c>
      <c r="U331" t="s">
        <v>124</v>
      </c>
      <c r="V331" t="s">
        <v>125</v>
      </c>
      <c r="W331" t="s">
        <v>16825</v>
      </c>
      <c r="X331" t="s">
        <v>16826</v>
      </c>
      <c r="Y331" t="s">
        <v>16827</v>
      </c>
      <c r="Z331" t="s">
        <v>16828</v>
      </c>
      <c r="AA331" t="s">
        <v>16829</v>
      </c>
      <c r="AB331" t="s">
        <v>16830</v>
      </c>
      <c r="AC331" t="s">
        <v>16831</v>
      </c>
      <c r="AD331" t="s">
        <v>16832</v>
      </c>
      <c r="AE331" t="s">
        <v>1103</v>
      </c>
      <c r="AF331" t="s">
        <v>16833</v>
      </c>
      <c r="AG331" t="s">
        <v>16834</v>
      </c>
      <c r="AH331" t="s">
        <v>16835</v>
      </c>
      <c r="AI331" t="s">
        <v>16836</v>
      </c>
      <c r="AJ331" t="s">
        <v>16837</v>
      </c>
      <c r="AK331" t="s">
        <v>16838</v>
      </c>
      <c r="AL331" t="s">
        <v>369</v>
      </c>
      <c r="AM331" t="s">
        <v>16839</v>
      </c>
      <c r="AN331" t="s">
        <v>16840</v>
      </c>
      <c r="AO331" t="s">
        <v>16841</v>
      </c>
      <c r="AP331" t="s">
        <v>16842</v>
      </c>
      <c r="AQ331" t="s">
        <v>16843</v>
      </c>
      <c r="AR331" t="s">
        <v>16844</v>
      </c>
      <c r="AS331" t="s">
        <v>16845</v>
      </c>
      <c r="AT331" t="s">
        <v>16846</v>
      </c>
      <c r="AU331" t="s">
        <v>11978</v>
      </c>
      <c r="AV331" t="s">
        <v>8774</v>
      </c>
      <c r="AW331" t="s">
        <v>16847</v>
      </c>
      <c r="AX331" t="s">
        <v>16848</v>
      </c>
      <c r="AY331" t="s">
        <v>16849</v>
      </c>
      <c r="AZ331" t="s">
        <v>16850</v>
      </c>
      <c r="BA331" t="s">
        <v>16851</v>
      </c>
      <c r="BB331" t="s">
        <v>16852</v>
      </c>
      <c r="BC331" t="s">
        <v>14083</v>
      </c>
      <c r="BD331" t="s">
        <v>348</v>
      </c>
      <c r="BE331" t="s">
        <v>16853</v>
      </c>
      <c r="BF331" t="s">
        <v>4803</v>
      </c>
      <c r="BG331" t="s">
        <v>16854</v>
      </c>
      <c r="BH331" t="s">
        <v>16855</v>
      </c>
      <c r="BI331" t="s">
        <v>16159</v>
      </c>
      <c r="BJ331" t="s">
        <v>16856</v>
      </c>
      <c r="BK331" t="s">
        <v>16857</v>
      </c>
      <c r="BL331" t="s">
        <v>16858</v>
      </c>
      <c r="BM331" t="s">
        <v>16859</v>
      </c>
      <c r="BN331" t="s">
        <v>16860</v>
      </c>
      <c r="BO331" t="s">
        <v>16861</v>
      </c>
      <c r="BP331" t="s">
        <v>16862</v>
      </c>
      <c r="BQ331" t="s">
        <v>16863</v>
      </c>
      <c r="BR331" t="s">
        <v>16864</v>
      </c>
      <c r="BS331" t="s">
        <v>16865</v>
      </c>
      <c r="BT331" t="s">
        <v>16866</v>
      </c>
      <c r="BU331" t="s">
        <v>16867</v>
      </c>
    </row>
    <row r="332" spans="1:73" x14ac:dyDescent="0.3">
      <c r="A332" t="s">
        <v>16868</v>
      </c>
      <c r="B332" t="s">
        <v>393</v>
      </c>
      <c r="C332" t="s">
        <v>109</v>
      </c>
      <c r="D332" t="s">
        <v>110</v>
      </c>
      <c r="E332" t="s">
        <v>111</v>
      </c>
      <c r="F332" t="s">
        <v>110</v>
      </c>
      <c r="G332" t="s">
        <v>111</v>
      </c>
      <c r="H332" t="s">
        <v>16627</v>
      </c>
      <c r="I332" t="s">
        <v>16628</v>
      </c>
      <c r="J332" t="s">
        <v>16869</v>
      </c>
      <c r="K332" t="s">
        <v>115</v>
      </c>
      <c r="L332" t="s">
        <v>116</v>
      </c>
      <c r="M332" t="s">
        <v>117</v>
      </c>
      <c r="N332" t="s">
        <v>118</v>
      </c>
      <c r="O332" t="s">
        <v>119</v>
      </c>
      <c r="P332" t="s">
        <v>120</v>
      </c>
      <c r="Q332" t="s">
        <v>121</v>
      </c>
      <c r="R332" t="s">
        <v>122</v>
      </c>
      <c r="S332" t="s">
        <v>108</v>
      </c>
      <c r="T332" t="s">
        <v>123</v>
      </c>
      <c r="U332" t="s">
        <v>124</v>
      </c>
      <c r="V332" t="s">
        <v>125</v>
      </c>
      <c r="W332" t="s">
        <v>16870</v>
      </c>
      <c r="X332" t="s">
        <v>16871</v>
      </c>
      <c r="Y332" t="s">
        <v>16872</v>
      </c>
      <c r="Z332" t="s">
        <v>16873</v>
      </c>
      <c r="AA332" t="s">
        <v>16874</v>
      </c>
      <c r="AB332" t="s">
        <v>16875</v>
      </c>
      <c r="AC332" t="s">
        <v>16876</v>
      </c>
      <c r="AD332" t="s">
        <v>16877</v>
      </c>
      <c r="AE332" t="s">
        <v>16878</v>
      </c>
      <c r="AF332" t="s">
        <v>16879</v>
      </c>
      <c r="AG332" t="s">
        <v>16880</v>
      </c>
      <c r="AH332" t="s">
        <v>16881</v>
      </c>
      <c r="AI332" t="s">
        <v>16882</v>
      </c>
      <c r="AJ332" t="s">
        <v>16883</v>
      </c>
      <c r="AK332" t="s">
        <v>16884</v>
      </c>
      <c r="AL332" t="s">
        <v>16885</v>
      </c>
      <c r="AM332" t="s">
        <v>16886</v>
      </c>
      <c r="AN332" t="s">
        <v>16887</v>
      </c>
      <c r="AO332" t="s">
        <v>16888</v>
      </c>
      <c r="AP332" t="s">
        <v>16889</v>
      </c>
      <c r="AQ332" t="s">
        <v>16890</v>
      </c>
      <c r="AR332" t="s">
        <v>16891</v>
      </c>
      <c r="AS332" t="s">
        <v>16892</v>
      </c>
      <c r="AT332" t="s">
        <v>16893</v>
      </c>
      <c r="AU332" t="s">
        <v>16894</v>
      </c>
      <c r="AV332" t="s">
        <v>16895</v>
      </c>
      <c r="AW332" t="s">
        <v>16896</v>
      </c>
      <c r="AX332" t="s">
        <v>5587</v>
      </c>
      <c r="AY332" t="s">
        <v>16897</v>
      </c>
      <c r="AZ332" t="s">
        <v>16898</v>
      </c>
      <c r="BA332" t="s">
        <v>16899</v>
      </c>
      <c r="BB332" t="s">
        <v>16900</v>
      </c>
      <c r="BC332" t="s">
        <v>16901</v>
      </c>
      <c r="BD332" t="s">
        <v>16902</v>
      </c>
      <c r="BE332" t="s">
        <v>16903</v>
      </c>
      <c r="BF332" t="s">
        <v>16904</v>
      </c>
      <c r="BG332" t="s">
        <v>16905</v>
      </c>
      <c r="BH332" t="s">
        <v>16906</v>
      </c>
      <c r="BI332" t="s">
        <v>16907</v>
      </c>
      <c r="BJ332" t="s">
        <v>16908</v>
      </c>
      <c r="BK332" t="s">
        <v>16909</v>
      </c>
      <c r="BL332" t="s">
        <v>16910</v>
      </c>
      <c r="BM332" t="s">
        <v>16911</v>
      </c>
      <c r="BN332" t="s">
        <v>16912</v>
      </c>
      <c r="BO332" t="s">
        <v>16913</v>
      </c>
      <c r="BP332" t="s">
        <v>16914</v>
      </c>
      <c r="BQ332" t="s">
        <v>12756</v>
      </c>
      <c r="BR332" t="s">
        <v>16915</v>
      </c>
      <c r="BS332" t="s">
        <v>16916</v>
      </c>
      <c r="BT332" t="s">
        <v>16917</v>
      </c>
      <c r="BU332" t="s">
        <v>16918</v>
      </c>
    </row>
    <row r="333" spans="1:73" x14ac:dyDescent="0.3">
      <c r="A333" t="s">
        <v>16919</v>
      </c>
      <c r="B333" t="s">
        <v>447</v>
      </c>
      <c r="C333" t="s">
        <v>109</v>
      </c>
      <c r="D333" t="s">
        <v>110</v>
      </c>
      <c r="E333" t="s">
        <v>111</v>
      </c>
      <c r="F333" t="s">
        <v>110</v>
      </c>
      <c r="G333" t="s">
        <v>111</v>
      </c>
      <c r="H333" t="s">
        <v>16627</v>
      </c>
      <c r="I333" t="s">
        <v>16628</v>
      </c>
      <c r="J333" t="s">
        <v>16920</v>
      </c>
      <c r="K333" t="s">
        <v>115</v>
      </c>
      <c r="L333" t="s">
        <v>116</v>
      </c>
      <c r="M333" t="s">
        <v>117</v>
      </c>
      <c r="N333" t="s">
        <v>118</v>
      </c>
      <c r="O333" t="s">
        <v>119</v>
      </c>
      <c r="P333" t="s">
        <v>120</v>
      </c>
      <c r="Q333" t="s">
        <v>121</v>
      </c>
      <c r="R333" t="s">
        <v>122</v>
      </c>
      <c r="S333" t="s">
        <v>108</v>
      </c>
      <c r="T333" t="s">
        <v>123</v>
      </c>
      <c r="U333" t="s">
        <v>124</v>
      </c>
      <c r="V333" t="s">
        <v>125</v>
      </c>
      <c r="W333" t="s">
        <v>16921</v>
      </c>
      <c r="X333" t="s">
        <v>16922</v>
      </c>
      <c r="Y333" t="s">
        <v>16923</v>
      </c>
      <c r="Z333" t="s">
        <v>16924</v>
      </c>
      <c r="AA333" t="s">
        <v>16925</v>
      </c>
      <c r="AB333" t="s">
        <v>16926</v>
      </c>
      <c r="AC333" t="s">
        <v>16927</v>
      </c>
      <c r="AD333" t="s">
        <v>16928</v>
      </c>
      <c r="AE333" t="s">
        <v>16929</v>
      </c>
      <c r="AF333" t="s">
        <v>16930</v>
      </c>
      <c r="AG333" t="s">
        <v>16931</v>
      </c>
      <c r="AH333" t="s">
        <v>16932</v>
      </c>
      <c r="AI333" t="s">
        <v>16933</v>
      </c>
      <c r="AJ333" t="s">
        <v>16934</v>
      </c>
      <c r="AK333" t="s">
        <v>16935</v>
      </c>
      <c r="AL333" t="s">
        <v>16936</v>
      </c>
      <c r="AM333" t="s">
        <v>16937</v>
      </c>
      <c r="AN333" t="s">
        <v>16938</v>
      </c>
      <c r="AO333" t="s">
        <v>4883</v>
      </c>
      <c r="AP333" t="s">
        <v>16939</v>
      </c>
      <c r="AQ333" t="s">
        <v>16940</v>
      </c>
      <c r="AR333" t="s">
        <v>16941</v>
      </c>
      <c r="AS333" t="s">
        <v>16942</v>
      </c>
      <c r="AT333" t="s">
        <v>16943</v>
      </c>
      <c r="AU333" t="s">
        <v>16944</v>
      </c>
      <c r="AV333" t="s">
        <v>16945</v>
      </c>
      <c r="AW333" t="s">
        <v>16946</v>
      </c>
      <c r="AX333" t="s">
        <v>9238</v>
      </c>
      <c r="AY333" t="s">
        <v>16947</v>
      </c>
      <c r="AZ333" t="s">
        <v>16948</v>
      </c>
      <c r="BA333" t="s">
        <v>16949</v>
      </c>
      <c r="BB333" t="s">
        <v>16950</v>
      </c>
      <c r="BC333" t="s">
        <v>16951</v>
      </c>
      <c r="BD333" t="s">
        <v>16952</v>
      </c>
      <c r="BE333" t="s">
        <v>16953</v>
      </c>
      <c r="BF333" t="s">
        <v>12084</v>
      </c>
      <c r="BG333" t="s">
        <v>16954</v>
      </c>
      <c r="BH333" t="s">
        <v>16955</v>
      </c>
      <c r="BI333" t="s">
        <v>16956</v>
      </c>
      <c r="BJ333" t="s">
        <v>16957</v>
      </c>
      <c r="BK333" t="s">
        <v>16958</v>
      </c>
      <c r="BL333" t="s">
        <v>16959</v>
      </c>
      <c r="BM333" t="s">
        <v>16960</v>
      </c>
      <c r="BN333" t="s">
        <v>16961</v>
      </c>
      <c r="BO333" t="s">
        <v>16962</v>
      </c>
      <c r="BP333" t="s">
        <v>16963</v>
      </c>
      <c r="BQ333" t="s">
        <v>16964</v>
      </c>
      <c r="BR333" t="s">
        <v>16965</v>
      </c>
      <c r="BS333" t="s">
        <v>16966</v>
      </c>
      <c r="BT333" t="s">
        <v>16967</v>
      </c>
      <c r="BU333" t="s">
        <v>16968</v>
      </c>
    </row>
    <row r="334" spans="1:73" x14ac:dyDescent="0.3">
      <c r="A334" t="s">
        <v>16969</v>
      </c>
      <c r="B334" t="s">
        <v>501</v>
      </c>
      <c r="C334" t="s">
        <v>109</v>
      </c>
      <c r="D334" t="s">
        <v>110</v>
      </c>
      <c r="E334" t="s">
        <v>111</v>
      </c>
      <c r="F334" t="s">
        <v>110</v>
      </c>
      <c r="G334" t="s">
        <v>111</v>
      </c>
      <c r="H334" t="s">
        <v>16627</v>
      </c>
      <c r="I334" t="s">
        <v>16628</v>
      </c>
      <c r="J334" t="s">
        <v>16970</v>
      </c>
      <c r="K334" t="s">
        <v>115</v>
      </c>
      <c r="L334" t="s">
        <v>116</v>
      </c>
      <c r="M334" t="s">
        <v>117</v>
      </c>
      <c r="N334" t="s">
        <v>118</v>
      </c>
      <c r="O334" t="s">
        <v>119</v>
      </c>
      <c r="P334" t="s">
        <v>120</v>
      </c>
      <c r="Q334" t="s">
        <v>121</v>
      </c>
      <c r="R334" t="s">
        <v>122</v>
      </c>
      <c r="S334" t="s">
        <v>108</v>
      </c>
      <c r="T334" t="s">
        <v>123</v>
      </c>
      <c r="U334" t="s">
        <v>124</v>
      </c>
      <c r="V334" t="s">
        <v>125</v>
      </c>
      <c r="W334" t="s">
        <v>16971</v>
      </c>
      <c r="X334" t="s">
        <v>16972</v>
      </c>
      <c r="Y334" t="s">
        <v>16973</v>
      </c>
      <c r="Z334" t="s">
        <v>16974</v>
      </c>
      <c r="AA334" t="s">
        <v>16975</v>
      </c>
      <c r="AB334" t="s">
        <v>16976</v>
      </c>
      <c r="AC334" t="s">
        <v>16977</v>
      </c>
      <c r="AD334" t="s">
        <v>16978</v>
      </c>
      <c r="AE334" t="s">
        <v>16979</v>
      </c>
      <c r="AF334" t="s">
        <v>535</v>
      </c>
      <c r="AG334" t="s">
        <v>16980</v>
      </c>
      <c r="AH334" t="s">
        <v>16981</v>
      </c>
      <c r="AI334" t="s">
        <v>16982</v>
      </c>
      <c r="AJ334" t="s">
        <v>16983</v>
      </c>
      <c r="AK334" t="s">
        <v>16984</v>
      </c>
      <c r="AL334" t="s">
        <v>16985</v>
      </c>
      <c r="AM334" t="s">
        <v>14221</v>
      </c>
      <c r="AN334" t="s">
        <v>16986</v>
      </c>
      <c r="AO334" t="s">
        <v>16987</v>
      </c>
      <c r="AP334" t="s">
        <v>16988</v>
      </c>
      <c r="AQ334" t="s">
        <v>16989</v>
      </c>
      <c r="AR334" t="s">
        <v>16990</v>
      </c>
      <c r="AS334" t="s">
        <v>520</v>
      </c>
      <c r="AT334" t="s">
        <v>16991</v>
      </c>
      <c r="AU334" t="s">
        <v>16992</v>
      </c>
      <c r="AV334" t="s">
        <v>16993</v>
      </c>
      <c r="AW334" t="s">
        <v>16994</v>
      </c>
      <c r="AX334" t="s">
        <v>16995</v>
      </c>
      <c r="AY334" t="s">
        <v>16996</v>
      </c>
      <c r="AZ334" t="s">
        <v>16997</v>
      </c>
      <c r="BA334" t="s">
        <v>16998</v>
      </c>
      <c r="BB334" t="s">
        <v>16999</v>
      </c>
      <c r="BC334" t="s">
        <v>11434</v>
      </c>
      <c r="BD334" t="s">
        <v>17000</v>
      </c>
      <c r="BE334" t="s">
        <v>17001</v>
      </c>
      <c r="BF334" t="s">
        <v>891</v>
      </c>
      <c r="BG334" t="s">
        <v>17002</v>
      </c>
      <c r="BH334" t="s">
        <v>17003</v>
      </c>
      <c r="BI334" t="s">
        <v>17004</v>
      </c>
      <c r="BJ334" t="s">
        <v>17005</v>
      </c>
      <c r="BK334" t="s">
        <v>17006</v>
      </c>
      <c r="BL334" t="s">
        <v>17007</v>
      </c>
      <c r="BM334" t="s">
        <v>17008</v>
      </c>
      <c r="BN334" t="s">
        <v>17009</v>
      </c>
      <c r="BO334" t="s">
        <v>17010</v>
      </c>
      <c r="BP334" t="s">
        <v>17011</v>
      </c>
      <c r="BQ334" t="s">
        <v>17012</v>
      </c>
      <c r="BR334" t="s">
        <v>17013</v>
      </c>
      <c r="BS334" t="s">
        <v>17014</v>
      </c>
      <c r="BT334" t="s">
        <v>17015</v>
      </c>
      <c r="BU334" t="s">
        <v>17016</v>
      </c>
    </row>
    <row r="335" spans="1:73" x14ac:dyDescent="0.3">
      <c r="A335" t="s">
        <v>17017</v>
      </c>
      <c r="B335" t="s">
        <v>555</v>
      </c>
      <c r="C335" t="s">
        <v>109</v>
      </c>
      <c r="D335" t="s">
        <v>110</v>
      </c>
      <c r="E335" t="s">
        <v>111</v>
      </c>
      <c r="F335" t="s">
        <v>110</v>
      </c>
      <c r="G335" t="s">
        <v>111</v>
      </c>
      <c r="H335" t="s">
        <v>16627</v>
      </c>
      <c r="I335" t="s">
        <v>16628</v>
      </c>
      <c r="J335" t="s">
        <v>17018</v>
      </c>
      <c r="K335" t="s">
        <v>115</v>
      </c>
      <c r="L335" t="s">
        <v>116</v>
      </c>
      <c r="M335" t="s">
        <v>117</v>
      </c>
      <c r="N335" t="s">
        <v>118</v>
      </c>
      <c r="O335" t="s">
        <v>119</v>
      </c>
      <c r="P335" t="s">
        <v>120</v>
      </c>
      <c r="Q335" t="s">
        <v>121</v>
      </c>
      <c r="R335" t="s">
        <v>122</v>
      </c>
      <c r="S335" t="s">
        <v>108</v>
      </c>
      <c r="T335" t="s">
        <v>123</v>
      </c>
      <c r="U335" t="s">
        <v>124</v>
      </c>
      <c r="V335" t="s">
        <v>125</v>
      </c>
      <c r="W335" t="s">
        <v>17019</v>
      </c>
      <c r="X335" t="s">
        <v>17020</v>
      </c>
      <c r="Y335" t="s">
        <v>17021</v>
      </c>
      <c r="Z335" t="s">
        <v>15642</v>
      </c>
      <c r="AA335" t="s">
        <v>17022</v>
      </c>
      <c r="AB335" t="s">
        <v>17023</v>
      </c>
      <c r="AC335" t="s">
        <v>17024</v>
      </c>
      <c r="AD335" t="s">
        <v>17025</v>
      </c>
      <c r="AE335" t="s">
        <v>17026</v>
      </c>
      <c r="AF335" t="s">
        <v>17027</v>
      </c>
      <c r="AG335" t="s">
        <v>17028</v>
      </c>
      <c r="AH335" t="s">
        <v>17029</v>
      </c>
      <c r="AI335" t="s">
        <v>17030</v>
      </c>
      <c r="AJ335" t="s">
        <v>17031</v>
      </c>
      <c r="AK335" t="s">
        <v>17032</v>
      </c>
      <c r="AL335" t="s">
        <v>17033</v>
      </c>
      <c r="AM335" t="s">
        <v>17034</v>
      </c>
      <c r="AN335" t="s">
        <v>17035</v>
      </c>
      <c r="AO335" t="s">
        <v>17036</v>
      </c>
      <c r="AP335" t="s">
        <v>17037</v>
      </c>
      <c r="AQ335" t="s">
        <v>17038</v>
      </c>
      <c r="AR335" t="s">
        <v>17039</v>
      </c>
      <c r="AS335" t="s">
        <v>17040</v>
      </c>
      <c r="AT335" t="s">
        <v>17041</v>
      </c>
      <c r="AU335" t="s">
        <v>17042</v>
      </c>
      <c r="AV335" t="s">
        <v>17043</v>
      </c>
      <c r="AW335" t="s">
        <v>17044</v>
      </c>
      <c r="AX335" t="s">
        <v>17045</v>
      </c>
      <c r="AY335" t="s">
        <v>579</v>
      </c>
      <c r="AZ335" t="s">
        <v>17046</v>
      </c>
      <c r="BA335" t="s">
        <v>17047</v>
      </c>
      <c r="BB335" t="s">
        <v>17048</v>
      </c>
      <c r="BC335" t="s">
        <v>17049</v>
      </c>
      <c r="BD335" t="s">
        <v>17050</v>
      </c>
      <c r="BE335" t="s">
        <v>17051</v>
      </c>
      <c r="BF335" t="s">
        <v>17052</v>
      </c>
      <c r="BG335" t="s">
        <v>17053</v>
      </c>
      <c r="BH335" t="s">
        <v>17054</v>
      </c>
      <c r="BI335" t="s">
        <v>17055</v>
      </c>
      <c r="BJ335" t="s">
        <v>17056</v>
      </c>
      <c r="BK335" t="s">
        <v>17057</v>
      </c>
      <c r="BL335" t="s">
        <v>17058</v>
      </c>
      <c r="BM335" t="s">
        <v>17059</v>
      </c>
      <c r="BN335" t="s">
        <v>17060</v>
      </c>
      <c r="BO335" t="s">
        <v>17061</v>
      </c>
      <c r="BP335" t="s">
        <v>17062</v>
      </c>
      <c r="BQ335" t="s">
        <v>17063</v>
      </c>
      <c r="BR335" t="s">
        <v>17064</v>
      </c>
      <c r="BS335" t="s">
        <v>17065</v>
      </c>
      <c r="BT335" t="s">
        <v>17066</v>
      </c>
      <c r="BU335" t="s">
        <v>17067</v>
      </c>
    </row>
    <row r="336" spans="1:73" x14ac:dyDescent="0.3">
      <c r="A336" t="s">
        <v>17068</v>
      </c>
      <c r="B336" t="s">
        <v>609</v>
      </c>
      <c r="C336" t="s">
        <v>109</v>
      </c>
      <c r="D336" t="s">
        <v>110</v>
      </c>
      <c r="E336" t="s">
        <v>111</v>
      </c>
      <c r="F336" t="s">
        <v>110</v>
      </c>
      <c r="G336" t="s">
        <v>111</v>
      </c>
      <c r="H336" t="s">
        <v>16627</v>
      </c>
      <c r="I336" t="s">
        <v>16628</v>
      </c>
      <c r="J336" t="s">
        <v>17069</v>
      </c>
      <c r="K336" t="s">
        <v>115</v>
      </c>
      <c r="L336" t="s">
        <v>116</v>
      </c>
      <c r="M336" t="s">
        <v>117</v>
      </c>
      <c r="N336" t="s">
        <v>118</v>
      </c>
      <c r="O336" t="s">
        <v>119</v>
      </c>
      <c r="P336" t="s">
        <v>120</v>
      </c>
      <c r="Q336" t="s">
        <v>121</v>
      </c>
      <c r="R336" t="s">
        <v>122</v>
      </c>
      <c r="S336" t="s">
        <v>108</v>
      </c>
      <c r="T336" t="s">
        <v>123</v>
      </c>
      <c r="U336" t="s">
        <v>124</v>
      </c>
      <c r="V336" t="s">
        <v>125</v>
      </c>
      <c r="W336" t="s">
        <v>17070</v>
      </c>
      <c r="X336" t="s">
        <v>17071</v>
      </c>
      <c r="Y336" t="s">
        <v>17072</v>
      </c>
      <c r="Z336" t="s">
        <v>17073</v>
      </c>
      <c r="AA336" t="s">
        <v>17074</v>
      </c>
      <c r="AB336" t="s">
        <v>17075</v>
      </c>
      <c r="AC336" t="s">
        <v>17076</v>
      </c>
      <c r="AD336" t="s">
        <v>17077</v>
      </c>
      <c r="AE336" t="s">
        <v>17078</v>
      </c>
      <c r="AF336" t="s">
        <v>17079</v>
      </c>
      <c r="AG336" t="s">
        <v>17080</v>
      </c>
      <c r="AH336" t="s">
        <v>17081</v>
      </c>
      <c r="AI336" t="s">
        <v>17082</v>
      </c>
      <c r="AJ336" t="s">
        <v>17083</v>
      </c>
      <c r="AK336" t="s">
        <v>17084</v>
      </c>
      <c r="AL336" t="s">
        <v>2854</v>
      </c>
      <c r="AM336" t="s">
        <v>17085</v>
      </c>
      <c r="AN336" t="s">
        <v>17086</v>
      </c>
      <c r="AO336" t="s">
        <v>17087</v>
      </c>
      <c r="AP336" t="s">
        <v>17088</v>
      </c>
      <c r="AQ336" t="s">
        <v>2853</v>
      </c>
      <c r="AR336" t="s">
        <v>17089</v>
      </c>
      <c r="AS336" t="s">
        <v>17090</v>
      </c>
      <c r="AT336" t="s">
        <v>10819</v>
      </c>
      <c r="AU336" t="s">
        <v>17091</v>
      </c>
      <c r="AV336" t="s">
        <v>17092</v>
      </c>
      <c r="AW336" t="s">
        <v>17093</v>
      </c>
      <c r="AX336" t="s">
        <v>17094</v>
      </c>
      <c r="AY336" t="s">
        <v>17095</v>
      </c>
      <c r="AZ336" t="s">
        <v>17096</v>
      </c>
      <c r="BA336" t="s">
        <v>17097</v>
      </c>
      <c r="BB336" t="s">
        <v>17098</v>
      </c>
      <c r="BC336" t="s">
        <v>17099</v>
      </c>
      <c r="BD336" t="s">
        <v>17100</v>
      </c>
      <c r="BE336" t="s">
        <v>17101</v>
      </c>
      <c r="BF336" t="s">
        <v>17102</v>
      </c>
      <c r="BG336" t="s">
        <v>17103</v>
      </c>
      <c r="BH336" t="s">
        <v>17104</v>
      </c>
      <c r="BI336" t="s">
        <v>17105</v>
      </c>
      <c r="BJ336" t="s">
        <v>17106</v>
      </c>
      <c r="BK336" t="s">
        <v>17107</v>
      </c>
      <c r="BL336" t="s">
        <v>17108</v>
      </c>
      <c r="BM336" t="s">
        <v>17109</v>
      </c>
      <c r="BN336" t="s">
        <v>17110</v>
      </c>
      <c r="BO336" t="s">
        <v>17111</v>
      </c>
      <c r="BP336" t="s">
        <v>17112</v>
      </c>
      <c r="BQ336" t="s">
        <v>17113</v>
      </c>
      <c r="BR336" t="s">
        <v>17114</v>
      </c>
      <c r="BS336" t="s">
        <v>17115</v>
      </c>
      <c r="BT336" t="s">
        <v>17116</v>
      </c>
      <c r="BU336" t="s">
        <v>17117</v>
      </c>
    </row>
    <row r="337" spans="1:73" x14ac:dyDescent="0.3">
      <c r="A337" t="s">
        <v>17118</v>
      </c>
      <c r="B337" t="s">
        <v>663</v>
      </c>
      <c r="C337" t="s">
        <v>109</v>
      </c>
      <c r="D337" t="s">
        <v>110</v>
      </c>
      <c r="E337" t="s">
        <v>111</v>
      </c>
      <c r="F337" t="s">
        <v>110</v>
      </c>
      <c r="G337" t="s">
        <v>111</v>
      </c>
      <c r="H337" t="s">
        <v>16627</v>
      </c>
      <c r="I337" t="s">
        <v>16628</v>
      </c>
      <c r="J337" t="s">
        <v>17119</v>
      </c>
      <c r="K337" t="s">
        <v>115</v>
      </c>
      <c r="L337" t="s">
        <v>116</v>
      </c>
      <c r="M337" t="s">
        <v>117</v>
      </c>
      <c r="N337" t="s">
        <v>118</v>
      </c>
      <c r="O337" t="s">
        <v>119</v>
      </c>
      <c r="P337" t="s">
        <v>120</v>
      </c>
      <c r="Q337" t="s">
        <v>121</v>
      </c>
      <c r="R337" t="s">
        <v>122</v>
      </c>
      <c r="S337" t="s">
        <v>108</v>
      </c>
      <c r="T337" t="s">
        <v>123</v>
      </c>
      <c r="U337" t="s">
        <v>124</v>
      </c>
      <c r="V337" t="s">
        <v>125</v>
      </c>
      <c r="W337" t="s">
        <v>17120</v>
      </c>
      <c r="X337" t="s">
        <v>17121</v>
      </c>
      <c r="Y337" t="s">
        <v>17122</v>
      </c>
      <c r="Z337" t="s">
        <v>17123</v>
      </c>
      <c r="AA337" t="s">
        <v>17124</v>
      </c>
      <c r="AB337" t="s">
        <v>17125</v>
      </c>
      <c r="AC337" t="s">
        <v>17126</v>
      </c>
      <c r="AD337" t="s">
        <v>17127</v>
      </c>
      <c r="AE337" t="s">
        <v>17128</v>
      </c>
      <c r="AF337" t="s">
        <v>17129</v>
      </c>
      <c r="AG337" t="s">
        <v>17130</v>
      </c>
      <c r="AH337" t="s">
        <v>17131</v>
      </c>
      <c r="AI337" t="s">
        <v>17132</v>
      </c>
      <c r="AJ337" t="s">
        <v>17133</v>
      </c>
      <c r="AK337" t="s">
        <v>17134</v>
      </c>
      <c r="AL337" t="s">
        <v>17135</v>
      </c>
      <c r="AM337" t="s">
        <v>17136</v>
      </c>
      <c r="AN337" t="s">
        <v>17137</v>
      </c>
      <c r="AO337" t="s">
        <v>17138</v>
      </c>
      <c r="AP337" t="s">
        <v>17139</v>
      </c>
      <c r="AQ337" t="s">
        <v>17140</v>
      </c>
      <c r="AR337" t="s">
        <v>17141</v>
      </c>
      <c r="AS337" t="s">
        <v>16441</v>
      </c>
      <c r="AT337" t="s">
        <v>17142</v>
      </c>
      <c r="AU337" t="s">
        <v>17143</v>
      </c>
      <c r="AV337" t="s">
        <v>7288</v>
      </c>
      <c r="AW337" t="s">
        <v>17144</v>
      </c>
      <c r="AX337" t="s">
        <v>6561</v>
      </c>
      <c r="AY337" t="s">
        <v>17145</v>
      </c>
      <c r="AZ337" t="s">
        <v>17146</v>
      </c>
      <c r="BA337" t="s">
        <v>17147</v>
      </c>
      <c r="BB337" t="s">
        <v>17148</v>
      </c>
      <c r="BC337" t="s">
        <v>17149</v>
      </c>
      <c r="BD337" t="s">
        <v>17150</v>
      </c>
      <c r="BE337" t="s">
        <v>17151</v>
      </c>
      <c r="BF337" t="s">
        <v>17152</v>
      </c>
      <c r="BG337" t="s">
        <v>17153</v>
      </c>
      <c r="BH337" t="s">
        <v>17154</v>
      </c>
      <c r="BI337" t="s">
        <v>17155</v>
      </c>
      <c r="BJ337" t="s">
        <v>17156</v>
      </c>
      <c r="BK337" t="s">
        <v>17157</v>
      </c>
      <c r="BL337" t="s">
        <v>17158</v>
      </c>
      <c r="BM337" t="s">
        <v>17159</v>
      </c>
      <c r="BN337" t="s">
        <v>17160</v>
      </c>
      <c r="BO337" t="s">
        <v>17161</v>
      </c>
      <c r="BP337" t="s">
        <v>17162</v>
      </c>
      <c r="BQ337" t="s">
        <v>17163</v>
      </c>
      <c r="BR337" t="s">
        <v>17164</v>
      </c>
      <c r="BS337" t="s">
        <v>17165</v>
      </c>
      <c r="BT337" t="s">
        <v>17166</v>
      </c>
      <c r="BU337" t="s">
        <v>17167</v>
      </c>
    </row>
    <row r="338" spans="1:73" x14ac:dyDescent="0.3">
      <c r="A338" t="s">
        <v>17168</v>
      </c>
      <c r="B338" t="s">
        <v>717</v>
      </c>
      <c r="C338" t="s">
        <v>109</v>
      </c>
      <c r="D338" t="s">
        <v>110</v>
      </c>
      <c r="E338" t="s">
        <v>111</v>
      </c>
      <c r="F338" t="s">
        <v>110</v>
      </c>
      <c r="G338" t="s">
        <v>111</v>
      </c>
      <c r="H338" t="s">
        <v>16627</v>
      </c>
      <c r="I338" t="s">
        <v>16628</v>
      </c>
      <c r="J338" t="s">
        <v>17169</v>
      </c>
      <c r="K338" t="s">
        <v>115</v>
      </c>
      <c r="L338" t="s">
        <v>116</v>
      </c>
      <c r="M338" t="s">
        <v>117</v>
      </c>
      <c r="N338" t="s">
        <v>118</v>
      </c>
      <c r="O338" t="s">
        <v>119</v>
      </c>
      <c r="P338" t="s">
        <v>120</v>
      </c>
      <c r="Q338" t="s">
        <v>121</v>
      </c>
      <c r="R338" t="s">
        <v>122</v>
      </c>
      <c r="S338" t="s">
        <v>108</v>
      </c>
      <c r="T338" t="s">
        <v>123</v>
      </c>
      <c r="U338" t="s">
        <v>124</v>
      </c>
      <c r="V338" t="s">
        <v>125</v>
      </c>
      <c r="W338" t="s">
        <v>17170</v>
      </c>
      <c r="X338" t="s">
        <v>17171</v>
      </c>
      <c r="Y338" t="s">
        <v>17172</v>
      </c>
      <c r="Z338" t="s">
        <v>17173</v>
      </c>
      <c r="AA338" t="s">
        <v>17174</v>
      </c>
      <c r="AB338" t="s">
        <v>17175</v>
      </c>
      <c r="AC338" t="s">
        <v>17176</v>
      </c>
      <c r="AD338" t="s">
        <v>17177</v>
      </c>
      <c r="AE338" t="s">
        <v>17178</v>
      </c>
      <c r="AF338" t="s">
        <v>17179</v>
      </c>
      <c r="AG338" t="s">
        <v>17180</v>
      </c>
      <c r="AH338" t="s">
        <v>17181</v>
      </c>
      <c r="AI338" t="s">
        <v>17182</v>
      </c>
      <c r="AJ338" t="s">
        <v>17183</v>
      </c>
      <c r="AK338" t="s">
        <v>17184</v>
      </c>
      <c r="AL338" t="s">
        <v>17185</v>
      </c>
      <c r="AM338" t="s">
        <v>17186</v>
      </c>
      <c r="AN338" t="s">
        <v>17187</v>
      </c>
      <c r="AO338" t="s">
        <v>17188</v>
      </c>
      <c r="AP338" t="s">
        <v>17189</v>
      </c>
      <c r="AQ338" t="s">
        <v>17190</v>
      </c>
      <c r="AR338" t="s">
        <v>17191</v>
      </c>
      <c r="AS338" t="s">
        <v>17192</v>
      </c>
      <c r="AT338" t="s">
        <v>17193</v>
      </c>
      <c r="AU338" t="s">
        <v>17194</v>
      </c>
      <c r="AV338" t="s">
        <v>17195</v>
      </c>
      <c r="AW338" t="s">
        <v>17196</v>
      </c>
      <c r="AX338" t="s">
        <v>17197</v>
      </c>
      <c r="AY338" t="s">
        <v>17198</v>
      </c>
      <c r="AZ338" t="s">
        <v>17199</v>
      </c>
      <c r="BA338" t="s">
        <v>17200</v>
      </c>
      <c r="BB338" t="s">
        <v>17201</v>
      </c>
      <c r="BC338" t="s">
        <v>17202</v>
      </c>
      <c r="BD338" t="s">
        <v>17203</v>
      </c>
      <c r="BE338" t="s">
        <v>17204</v>
      </c>
      <c r="BF338" t="s">
        <v>17205</v>
      </c>
      <c r="BG338" t="s">
        <v>17206</v>
      </c>
      <c r="BH338" t="s">
        <v>17207</v>
      </c>
      <c r="BI338" t="s">
        <v>17208</v>
      </c>
      <c r="BJ338" t="s">
        <v>17209</v>
      </c>
      <c r="BK338" t="s">
        <v>17210</v>
      </c>
      <c r="BL338" t="s">
        <v>17211</v>
      </c>
      <c r="BM338" t="s">
        <v>17212</v>
      </c>
      <c r="BN338" t="s">
        <v>17213</v>
      </c>
      <c r="BO338" t="s">
        <v>17214</v>
      </c>
      <c r="BP338" t="s">
        <v>17215</v>
      </c>
      <c r="BQ338" t="s">
        <v>17216</v>
      </c>
      <c r="BR338" t="s">
        <v>17217</v>
      </c>
      <c r="BS338" t="s">
        <v>17218</v>
      </c>
      <c r="BT338" t="s">
        <v>17219</v>
      </c>
      <c r="BU338" t="s">
        <v>17220</v>
      </c>
    </row>
    <row r="339" spans="1:73" x14ac:dyDescent="0.3">
      <c r="A339" t="s">
        <v>17221</v>
      </c>
      <c r="B339" t="s">
        <v>771</v>
      </c>
      <c r="C339" t="s">
        <v>109</v>
      </c>
      <c r="D339" t="s">
        <v>110</v>
      </c>
      <c r="E339" t="s">
        <v>111</v>
      </c>
      <c r="F339" t="s">
        <v>110</v>
      </c>
      <c r="G339" t="s">
        <v>111</v>
      </c>
      <c r="H339" t="s">
        <v>16627</v>
      </c>
      <c r="I339" t="s">
        <v>16628</v>
      </c>
      <c r="J339" t="s">
        <v>17222</v>
      </c>
      <c r="K339" t="s">
        <v>115</v>
      </c>
      <c r="L339" t="s">
        <v>116</v>
      </c>
      <c r="M339" t="s">
        <v>117</v>
      </c>
      <c r="N339" t="s">
        <v>118</v>
      </c>
      <c r="O339" t="s">
        <v>119</v>
      </c>
      <c r="P339" t="s">
        <v>120</v>
      </c>
      <c r="Q339" t="s">
        <v>121</v>
      </c>
      <c r="R339" t="s">
        <v>122</v>
      </c>
      <c r="S339" t="s">
        <v>108</v>
      </c>
      <c r="T339" t="s">
        <v>123</v>
      </c>
      <c r="U339" t="s">
        <v>124</v>
      </c>
      <c r="V339" t="s">
        <v>125</v>
      </c>
      <c r="W339" t="s">
        <v>17223</v>
      </c>
      <c r="X339" t="s">
        <v>17224</v>
      </c>
      <c r="Y339" t="s">
        <v>17225</v>
      </c>
      <c r="Z339" t="s">
        <v>17226</v>
      </c>
      <c r="AA339" t="s">
        <v>10242</v>
      </c>
      <c r="AB339" t="s">
        <v>5194</v>
      </c>
      <c r="AC339" t="s">
        <v>17227</v>
      </c>
      <c r="AD339" t="s">
        <v>17228</v>
      </c>
      <c r="AE339" t="s">
        <v>17229</v>
      </c>
      <c r="AF339" t="s">
        <v>17230</v>
      </c>
      <c r="AG339" t="s">
        <v>17231</v>
      </c>
      <c r="AH339" t="s">
        <v>16205</v>
      </c>
      <c r="AI339" t="s">
        <v>17232</v>
      </c>
      <c r="AJ339" t="s">
        <v>3737</v>
      </c>
      <c r="AK339" t="s">
        <v>17233</v>
      </c>
      <c r="AL339" t="s">
        <v>17234</v>
      </c>
      <c r="AM339" t="s">
        <v>17235</v>
      </c>
      <c r="AN339" t="s">
        <v>17236</v>
      </c>
      <c r="AO339" t="s">
        <v>17237</v>
      </c>
      <c r="AP339" t="s">
        <v>17238</v>
      </c>
      <c r="AQ339" t="s">
        <v>17239</v>
      </c>
      <c r="AR339" t="s">
        <v>17240</v>
      </c>
      <c r="AS339" t="s">
        <v>17241</v>
      </c>
      <c r="AT339" t="s">
        <v>17242</v>
      </c>
      <c r="AU339" t="s">
        <v>17243</v>
      </c>
      <c r="AV339" t="s">
        <v>17244</v>
      </c>
      <c r="AW339" t="s">
        <v>17245</v>
      </c>
      <c r="AX339" t="s">
        <v>17246</v>
      </c>
      <c r="AY339" t="s">
        <v>17247</v>
      </c>
      <c r="AZ339" t="s">
        <v>17248</v>
      </c>
      <c r="BA339" t="s">
        <v>17249</v>
      </c>
      <c r="BB339" t="s">
        <v>17250</v>
      </c>
      <c r="BC339" t="s">
        <v>14820</v>
      </c>
      <c r="BD339" t="s">
        <v>17251</v>
      </c>
      <c r="BE339" t="s">
        <v>17252</v>
      </c>
      <c r="BF339" t="s">
        <v>17253</v>
      </c>
      <c r="BG339" t="s">
        <v>17254</v>
      </c>
      <c r="BH339" t="s">
        <v>8126</v>
      </c>
      <c r="BI339" t="s">
        <v>17255</v>
      </c>
      <c r="BJ339" t="s">
        <v>17256</v>
      </c>
      <c r="BK339" t="s">
        <v>17257</v>
      </c>
      <c r="BL339" t="s">
        <v>17258</v>
      </c>
      <c r="BM339" t="s">
        <v>17259</v>
      </c>
      <c r="BN339" t="s">
        <v>17260</v>
      </c>
      <c r="BO339" t="s">
        <v>17261</v>
      </c>
      <c r="BP339" t="s">
        <v>17262</v>
      </c>
      <c r="BQ339" t="s">
        <v>17263</v>
      </c>
      <c r="BR339" t="s">
        <v>17264</v>
      </c>
      <c r="BS339" t="s">
        <v>17265</v>
      </c>
      <c r="BT339" t="s">
        <v>17266</v>
      </c>
      <c r="BU339" t="s">
        <v>17267</v>
      </c>
    </row>
    <row r="340" spans="1:73" x14ac:dyDescent="0.3">
      <c r="A340" t="s">
        <v>17268</v>
      </c>
      <c r="B340" t="s">
        <v>824</v>
      </c>
      <c r="C340" t="s">
        <v>109</v>
      </c>
      <c r="D340" t="s">
        <v>110</v>
      </c>
      <c r="E340" t="s">
        <v>111</v>
      </c>
      <c r="F340" t="s">
        <v>110</v>
      </c>
      <c r="G340" t="s">
        <v>111</v>
      </c>
      <c r="H340" t="s">
        <v>16627</v>
      </c>
      <c r="I340" t="s">
        <v>16628</v>
      </c>
      <c r="J340" t="s">
        <v>17269</v>
      </c>
      <c r="K340" t="s">
        <v>115</v>
      </c>
      <c r="L340" t="s">
        <v>116</v>
      </c>
      <c r="M340" t="s">
        <v>117</v>
      </c>
      <c r="N340" t="s">
        <v>118</v>
      </c>
      <c r="O340" t="s">
        <v>119</v>
      </c>
      <c r="P340" t="s">
        <v>120</v>
      </c>
      <c r="Q340" t="s">
        <v>121</v>
      </c>
      <c r="R340" t="s">
        <v>122</v>
      </c>
      <c r="S340" t="s">
        <v>108</v>
      </c>
      <c r="T340" t="s">
        <v>123</v>
      </c>
      <c r="U340" t="s">
        <v>124</v>
      </c>
      <c r="V340" t="s">
        <v>125</v>
      </c>
      <c r="W340" t="s">
        <v>17270</v>
      </c>
      <c r="X340" t="s">
        <v>17271</v>
      </c>
      <c r="Y340" t="s">
        <v>5243</v>
      </c>
      <c r="Z340" t="s">
        <v>17272</v>
      </c>
      <c r="AA340" t="s">
        <v>17273</v>
      </c>
      <c r="AB340" t="s">
        <v>17274</v>
      </c>
      <c r="AC340" t="s">
        <v>17275</v>
      </c>
      <c r="AD340" t="s">
        <v>17276</v>
      </c>
      <c r="AE340" t="s">
        <v>17277</v>
      </c>
      <c r="AF340" t="s">
        <v>17278</v>
      </c>
      <c r="AG340" t="s">
        <v>17279</v>
      </c>
      <c r="AH340" t="s">
        <v>17280</v>
      </c>
      <c r="AI340" t="s">
        <v>17281</v>
      </c>
      <c r="AJ340" t="s">
        <v>14530</v>
      </c>
      <c r="AK340" t="s">
        <v>17282</v>
      </c>
      <c r="AL340" t="s">
        <v>17283</v>
      </c>
      <c r="AM340" t="s">
        <v>17284</v>
      </c>
      <c r="AN340" t="s">
        <v>17285</v>
      </c>
      <c r="AO340" t="s">
        <v>16242</v>
      </c>
      <c r="AP340" t="s">
        <v>17286</v>
      </c>
      <c r="AQ340" t="s">
        <v>17287</v>
      </c>
      <c r="AR340" t="s">
        <v>17288</v>
      </c>
      <c r="AS340" t="s">
        <v>17289</v>
      </c>
      <c r="AT340" t="s">
        <v>17290</v>
      </c>
      <c r="AU340" t="s">
        <v>17291</v>
      </c>
      <c r="AV340" t="s">
        <v>17292</v>
      </c>
      <c r="AW340" t="s">
        <v>17293</v>
      </c>
      <c r="AX340" t="s">
        <v>17294</v>
      </c>
      <c r="AY340" t="s">
        <v>17295</v>
      </c>
      <c r="AZ340" t="s">
        <v>17296</v>
      </c>
      <c r="BA340" t="s">
        <v>17297</v>
      </c>
      <c r="BB340" t="s">
        <v>17298</v>
      </c>
      <c r="BC340" t="s">
        <v>17299</v>
      </c>
      <c r="BD340" t="s">
        <v>17300</v>
      </c>
      <c r="BE340" t="s">
        <v>17301</v>
      </c>
      <c r="BF340" t="s">
        <v>17302</v>
      </c>
      <c r="BG340" t="s">
        <v>17303</v>
      </c>
      <c r="BH340" t="s">
        <v>17304</v>
      </c>
      <c r="BI340" t="s">
        <v>2348</v>
      </c>
      <c r="BJ340" t="s">
        <v>17305</v>
      </c>
      <c r="BK340" t="s">
        <v>17306</v>
      </c>
      <c r="BL340" t="s">
        <v>17307</v>
      </c>
      <c r="BM340" t="s">
        <v>17308</v>
      </c>
      <c r="BN340" t="s">
        <v>15231</v>
      </c>
      <c r="BO340" t="s">
        <v>17309</v>
      </c>
      <c r="BP340" t="s">
        <v>17310</v>
      </c>
      <c r="BQ340" t="s">
        <v>17311</v>
      </c>
      <c r="BR340" t="s">
        <v>17312</v>
      </c>
      <c r="BS340" t="s">
        <v>17313</v>
      </c>
      <c r="BT340" t="s">
        <v>17314</v>
      </c>
      <c r="BU340" t="s">
        <v>17315</v>
      </c>
    </row>
    <row r="341" spans="1:73" x14ac:dyDescent="0.3">
      <c r="A341" t="s">
        <v>17316</v>
      </c>
      <c r="B341" t="s">
        <v>108</v>
      </c>
      <c r="C341" t="s">
        <v>109</v>
      </c>
      <c r="D341" t="s">
        <v>110</v>
      </c>
      <c r="E341" t="s">
        <v>111</v>
      </c>
      <c r="F341" t="s">
        <v>110</v>
      </c>
      <c r="G341" t="s">
        <v>111</v>
      </c>
      <c r="H341" t="s">
        <v>17317</v>
      </c>
      <c r="I341" t="s">
        <v>17318</v>
      </c>
      <c r="J341" t="s">
        <v>17319</v>
      </c>
      <c r="K341" t="s">
        <v>115</v>
      </c>
      <c r="L341" t="s">
        <v>116</v>
      </c>
      <c r="M341" t="s">
        <v>117</v>
      </c>
      <c r="N341" t="s">
        <v>118</v>
      </c>
      <c r="O341" t="s">
        <v>119</v>
      </c>
      <c r="P341" t="s">
        <v>120</v>
      </c>
      <c r="Q341" t="s">
        <v>121</v>
      </c>
      <c r="R341" t="s">
        <v>122</v>
      </c>
      <c r="S341" t="s">
        <v>108</v>
      </c>
      <c r="T341" t="s">
        <v>123</v>
      </c>
      <c r="U341" t="s">
        <v>124</v>
      </c>
      <c r="V341" t="s">
        <v>125</v>
      </c>
      <c r="W341" t="s">
        <v>17320</v>
      </c>
      <c r="X341" t="s">
        <v>17321</v>
      </c>
      <c r="Y341" t="s">
        <v>17322</v>
      </c>
      <c r="Z341" t="s">
        <v>17323</v>
      </c>
      <c r="AA341" t="s">
        <v>17324</v>
      </c>
      <c r="AB341" t="s">
        <v>17325</v>
      </c>
      <c r="AC341" t="s">
        <v>17326</v>
      </c>
      <c r="AD341" t="s">
        <v>7484</v>
      </c>
      <c r="AE341" t="s">
        <v>17327</v>
      </c>
      <c r="AF341" t="s">
        <v>17328</v>
      </c>
      <c r="AG341" t="s">
        <v>17329</v>
      </c>
      <c r="AH341" t="s">
        <v>17330</v>
      </c>
      <c r="AI341" t="s">
        <v>6410</v>
      </c>
      <c r="AJ341" t="s">
        <v>17331</v>
      </c>
      <c r="AK341" t="s">
        <v>17332</v>
      </c>
      <c r="AL341" t="s">
        <v>17333</v>
      </c>
      <c r="AM341" t="s">
        <v>17334</v>
      </c>
      <c r="AN341" t="s">
        <v>8958</v>
      </c>
      <c r="AO341" t="s">
        <v>17335</v>
      </c>
      <c r="AP341" t="s">
        <v>17336</v>
      </c>
      <c r="AQ341" t="s">
        <v>17337</v>
      </c>
      <c r="AR341" t="s">
        <v>17338</v>
      </c>
      <c r="AS341" t="s">
        <v>17339</v>
      </c>
      <c r="AT341" t="s">
        <v>6415</v>
      </c>
      <c r="AU341" t="s">
        <v>17340</v>
      </c>
      <c r="AV341" t="s">
        <v>17341</v>
      </c>
      <c r="AW341" t="s">
        <v>17342</v>
      </c>
      <c r="AX341" t="s">
        <v>17343</v>
      </c>
      <c r="AY341" t="s">
        <v>17344</v>
      </c>
      <c r="AZ341" t="s">
        <v>17345</v>
      </c>
      <c r="BA341" t="s">
        <v>17346</v>
      </c>
      <c r="BB341" t="s">
        <v>17347</v>
      </c>
      <c r="BC341" t="s">
        <v>17348</v>
      </c>
      <c r="BD341" t="s">
        <v>17349</v>
      </c>
      <c r="BE341" t="s">
        <v>5320</v>
      </c>
      <c r="BF341" t="s">
        <v>3495</v>
      </c>
      <c r="BG341" t="s">
        <v>14238</v>
      </c>
      <c r="BH341" t="s">
        <v>17350</v>
      </c>
      <c r="BI341" t="s">
        <v>17351</v>
      </c>
      <c r="BJ341" t="s">
        <v>17352</v>
      </c>
      <c r="BK341" t="s">
        <v>17353</v>
      </c>
      <c r="BL341" t="s">
        <v>17354</v>
      </c>
      <c r="BM341" t="s">
        <v>17355</v>
      </c>
      <c r="BN341" t="s">
        <v>17356</v>
      </c>
      <c r="BO341" t="s">
        <v>17357</v>
      </c>
      <c r="BP341" t="s">
        <v>17358</v>
      </c>
      <c r="BQ341" t="s">
        <v>17359</v>
      </c>
      <c r="BR341" t="s">
        <v>17360</v>
      </c>
      <c r="BS341" t="s">
        <v>17361</v>
      </c>
      <c r="BT341" t="s">
        <v>17362</v>
      </c>
      <c r="BU341" t="s">
        <v>17363</v>
      </c>
    </row>
    <row r="342" spans="1:73" x14ac:dyDescent="0.3">
      <c r="A342" t="s">
        <v>17364</v>
      </c>
      <c r="B342" t="s">
        <v>110</v>
      </c>
      <c r="C342" t="s">
        <v>109</v>
      </c>
      <c r="D342" t="s">
        <v>110</v>
      </c>
      <c r="E342" t="s">
        <v>111</v>
      </c>
      <c r="F342" t="s">
        <v>110</v>
      </c>
      <c r="G342" t="s">
        <v>111</v>
      </c>
      <c r="H342" t="s">
        <v>17317</v>
      </c>
      <c r="I342" t="s">
        <v>17318</v>
      </c>
      <c r="J342" t="s">
        <v>17365</v>
      </c>
      <c r="K342" t="s">
        <v>115</v>
      </c>
      <c r="L342" t="s">
        <v>116</v>
      </c>
      <c r="M342" t="s">
        <v>117</v>
      </c>
      <c r="N342" t="s">
        <v>118</v>
      </c>
      <c r="O342" t="s">
        <v>119</v>
      </c>
      <c r="P342" t="s">
        <v>120</v>
      </c>
      <c r="Q342" t="s">
        <v>121</v>
      </c>
      <c r="R342" t="s">
        <v>122</v>
      </c>
      <c r="S342" t="s">
        <v>108</v>
      </c>
      <c r="T342" t="s">
        <v>123</v>
      </c>
      <c r="U342" t="s">
        <v>124</v>
      </c>
      <c r="V342" t="s">
        <v>125</v>
      </c>
      <c r="W342" t="s">
        <v>17366</v>
      </c>
      <c r="X342" t="s">
        <v>17367</v>
      </c>
      <c r="Y342" t="s">
        <v>17368</v>
      </c>
      <c r="Z342" t="s">
        <v>17369</v>
      </c>
      <c r="AA342" t="s">
        <v>17370</v>
      </c>
      <c r="AB342" t="s">
        <v>17371</v>
      </c>
      <c r="AC342" t="s">
        <v>17372</v>
      </c>
      <c r="AD342" t="s">
        <v>17373</v>
      </c>
      <c r="AE342" t="s">
        <v>17374</v>
      </c>
      <c r="AF342" t="s">
        <v>17375</v>
      </c>
      <c r="AG342" t="s">
        <v>17376</v>
      </c>
      <c r="AH342" t="s">
        <v>17377</v>
      </c>
      <c r="AI342" t="s">
        <v>17378</v>
      </c>
      <c r="AJ342" t="s">
        <v>17379</v>
      </c>
      <c r="AK342" t="s">
        <v>17380</v>
      </c>
      <c r="AL342" t="s">
        <v>8270</v>
      </c>
      <c r="AM342" t="s">
        <v>14625</v>
      </c>
      <c r="AN342" t="s">
        <v>17381</v>
      </c>
      <c r="AO342" t="s">
        <v>17382</v>
      </c>
      <c r="AP342" t="s">
        <v>17383</v>
      </c>
      <c r="AQ342" t="s">
        <v>17384</v>
      </c>
      <c r="AR342" t="s">
        <v>17385</v>
      </c>
      <c r="AS342" t="s">
        <v>17386</v>
      </c>
      <c r="AT342" t="s">
        <v>17387</v>
      </c>
      <c r="AU342" t="s">
        <v>6806</v>
      </c>
      <c r="AV342" t="s">
        <v>6460</v>
      </c>
      <c r="AW342" t="s">
        <v>9696</v>
      </c>
      <c r="AX342" t="s">
        <v>17388</v>
      </c>
      <c r="AY342" t="s">
        <v>17389</v>
      </c>
      <c r="AZ342" t="s">
        <v>17390</v>
      </c>
      <c r="BA342" t="s">
        <v>17391</v>
      </c>
      <c r="BB342" t="s">
        <v>17392</v>
      </c>
      <c r="BC342" t="s">
        <v>17393</v>
      </c>
      <c r="BD342" t="s">
        <v>17394</v>
      </c>
      <c r="BE342" t="s">
        <v>17395</v>
      </c>
      <c r="BF342" t="s">
        <v>17396</v>
      </c>
      <c r="BG342" t="s">
        <v>17397</v>
      </c>
      <c r="BH342" t="s">
        <v>17398</v>
      </c>
      <c r="BI342" t="s">
        <v>17399</v>
      </c>
      <c r="BJ342" t="s">
        <v>7535</v>
      </c>
      <c r="BK342" t="s">
        <v>17400</v>
      </c>
      <c r="BL342" t="s">
        <v>17401</v>
      </c>
      <c r="BM342" t="s">
        <v>17402</v>
      </c>
      <c r="BN342" t="s">
        <v>17403</v>
      </c>
      <c r="BO342" t="s">
        <v>17404</v>
      </c>
      <c r="BP342" t="s">
        <v>17405</v>
      </c>
      <c r="BQ342" t="s">
        <v>17406</v>
      </c>
      <c r="BR342" t="s">
        <v>17407</v>
      </c>
      <c r="BS342" t="s">
        <v>17408</v>
      </c>
      <c r="BT342" t="s">
        <v>17409</v>
      </c>
      <c r="BU342" t="s">
        <v>17410</v>
      </c>
    </row>
    <row r="343" spans="1:73" x14ac:dyDescent="0.3">
      <c r="A343" t="s">
        <v>17411</v>
      </c>
      <c r="B343" t="s">
        <v>231</v>
      </c>
      <c r="C343" t="s">
        <v>109</v>
      </c>
      <c r="D343" t="s">
        <v>110</v>
      </c>
      <c r="E343" t="s">
        <v>111</v>
      </c>
      <c r="F343" t="s">
        <v>110</v>
      </c>
      <c r="G343" t="s">
        <v>111</v>
      </c>
      <c r="H343" t="s">
        <v>17317</v>
      </c>
      <c r="I343" t="s">
        <v>17318</v>
      </c>
      <c r="J343" t="s">
        <v>17412</v>
      </c>
      <c r="K343" t="s">
        <v>115</v>
      </c>
      <c r="L343" t="s">
        <v>116</v>
      </c>
      <c r="M343" t="s">
        <v>117</v>
      </c>
      <c r="N343" t="s">
        <v>118</v>
      </c>
      <c r="O343" t="s">
        <v>119</v>
      </c>
      <c r="P343" t="s">
        <v>120</v>
      </c>
      <c r="Q343" t="s">
        <v>121</v>
      </c>
      <c r="R343" t="s">
        <v>122</v>
      </c>
      <c r="S343" t="s">
        <v>108</v>
      </c>
      <c r="T343" t="s">
        <v>123</v>
      </c>
      <c r="U343" t="s">
        <v>124</v>
      </c>
      <c r="V343" t="s">
        <v>125</v>
      </c>
      <c r="W343" t="s">
        <v>17413</v>
      </c>
      <c r="X343" t="s">
        <v>17414</v>
      </c>
      <c r="Y343" t="s">
        <v>17415</v>
      </c>
      <c r="Z343" t="s">
        <v>17416</v>
      </c>
      <c r="AA343" t="s">
        <v>17417</v>
      </c>
      <c r="AB343" t="s">
        <v>17418</v>
      </c>
      <c r="AC343" t="s">
        <v>17419</v>
      </c>
      <c r="AD343" t="s">
        <v>17420</v>
      </c>
      <c r="AE343" t="s">
        <v>17421</v>
      </c>
      <c r="AF343" t="s">
        <v>17422</v>
      </c>
      <c r="AG343" t="s">
        <v>6856</v>
      </c>
      <c r="AH343" t="s">
        <v>17423</v>
      </c>
      <c r="AI343" t="s">
        <v>17424</v>
      </c>
      <c r="AJ343" t="s">
        <v>17425</v>
      </c>
      <c r="AK343" t="s">
        <v>17426</v>
      </c>
      <c r="AL343" t="s">
        <v>17427</v>
      </c>
      <c r="AM343" t="s">
        <v>17428</v>
      </c>
      <c r="AN343" t="s">
        <v>17429</v>
      </c>
      <c r="AO343" t="s">
        <v>17430</v>
      </c>
      <c r="AP343" t="s">
        <v>17431</v>
      </c>
      <c r="AQ343" t="s">
        <v>17432</v>
      </c>
      <c r="AR343" t="s">
        <v>17433</v>
      </c>
      <c r="AS343" t="s">
        <v>17434</v>
      </c>
      <c r="AT343" t="s">
        <v>17435</v>
      </c>
      <c r="AU343" t="s">
        <v>17436</v>
      </c>
      <c r="AV343" t="s">
        <v>17437</v>
      </c>
      <c r="AW343" t="s">
        <v>17438</v>
      </c>
      <c r="AX343" t="s">
        <v>17439</v>
      </c>
      <c r="AY343" t="s">
        <v>17440</v>
      </c>
      <c r="AZ343" t="s">
        <v>17441</v>
      </c>
      <c r="BA343" t="s">
        <v>263</v>
      </c>
      <c r="BB343" t="s">
        <v>17442</v>
      </c>
      <c r="BC343" t="s">
        <v>17443</v>
      </c>
      <c r="BD343" t="s">
        <v>17444</v>
      </c>
      <c r="BE343" t="s">
        <v>17445</v>
      </c>
      <c r="BF343" t="s">
        <v>17446</v>
      </c>
      <c r="BG343" t="s">
        <v>17447</v>
      </c>
      <c r="BH343" t="s">
        <v>17448</v>
      </c>
      <c r="BI343" t="s">
        <v>17449</v>
      </c>
      <c r="BJ343" t="s">
        <v>17450</v>
      </c>
      <c r="BK343" t="s">
        <v>17451</v>
      </c>
      <c r="BL343" t="s">
        <v>17452</v>
      </c>
      <c r="BM343" t="s">
        <v>17453</v>
      </c>
      <c r="BN343" t="s">
        <v>17454</v>
      </c>
      <c r="BO343" t="s">
        <v>17455</v>
      </c>
      <c r="BP343" t="s">
        <v>17456</v>
      </c>
      <c r="BQ343" t="s">
        <v>17457</v>
      </c>
      <c r="BR343" t="s">
        <v>17458</v>
      </c>
      <c r="BS343" t="s">
        <v>17459</v>
      </c>
      <c r="BT343" t="s">
        <v>17460</v>
      </c>
      <c r="BU343" t="s">
        <v>17461</v>
      </c>
    </row>
    <row r="344" spans="1:73" x14ac:dyDescent="0.3">
      <c r="A344" t="s">
        <v>17462</v>
      </c>
      <c r="B344" t="s">
        <v>285</v>
      </c>
      <c r="C344" t="s">
        <v>109</v>
      </c>
      <c r="D344" t="s">
        <v>110</v>
      </c>
      <c r="E344" t="s">
        <v>111</v>
      </c>
      <c r="F344" t="s">
        <v>110</v>
      </c>
      <c r="G344" t="s">
        <v>111</v>
      </c>
      <c r="H344" t="s">
        <v>17317</v>
      </c>
      <c r="I344" t="s">
        <v>17318</v>
      </c>
      <c r="J344" t="s">
        <v>17463</v>
      </c>
      <c r="K344" t="s">
        <v>115</v>
      </c>
      <c r="L344" t="s">
        <v>116</v>
      </c>
      <c r="M344" t="s">
        <v>117</v>
      </c>
      <c r="N344" t="s">
        <v>118</v>
      </c>
      <c r="O344" t="s">
        <v>119</v>
      </c>
      <c r="P344" t="s">
        <v>120</v>
      </c>
      <c r="Q344" t="s">
        <v>121</v>
      </c>
      <c r="R344" t="s">
        <v>122</v>
      </c>
      <c r="S344" t="s">
        <v>108</v>
      </c>
      <c r="T344" t="s">
        <v>123</v>
      </c>
      <c r="U344" t="s">
        <v>124</v>
      </c>
      <c r="V344" t="s">
        <v>125</v>
      </c>
      <c r="W344" t="s">
        <v>17464</v>
      </c>
      <c r="X344" t="s">
        <v>17465</v>
      </c>
      <c r="Y344" t="s">
        <v>17466</v>
      </c>
      <c r="Z344" t="s">
        <v>17467</v>
      </c>
      <c r="AA344" t="s">
        <v>17468</v>
      </c>
      <c r="AB344" t="s">
        <v>17469</v>
      </c>
      <c r="AC344" t="s">
        <v>17470</v>
      </c>
      <c r="AD344" t="s">
        <v>17471</v>
      </c>
      <c r="AE344" t="s">
        <v>17472</v>
      </c>
      <c r="AF344" t="s">
        <v>17473</v>
      </c>
      <c r="AG344" t="s">
        <v>17474</v>
      </c>
      <c r="AH344" t="s">
        <v>17475</v>
      </c>
      <c r="AI344" t="s">
        <v>17476</v>
      </c>
      <c r="AJ344" t="s">
        <v>17477</v>
      </c>
      <c r="AK344" t="s">
        <v>17478</v>
      </c>
      <c r="AL344" t="s">
        <v>17479</v>
      </c>
      <c r="AM344" t="s">
        <v>17480</v>
      </c>
      <c r="AN344" t="s">
        <v>17481</v>
      </c>
      <c r="AO344" t="s">
        <v>17482</v>
      </c>
      <c r="AP344" t="s">
        <v>17483</v>
      </c>
      <c r="AQ344" t="s">
        <v>17484</v>
      </c>
      <c r="AR344" t="s">
        <v>17485</v>
      </c>
      <c r="AS344" t="s">
        <v>17486</v>
      </c>
      <c r="AT344" t="s">
        <v>17487</v>
      </c>
      <c r="AU344" t="s">
        <v>17488</v>
      </c>
      <c r="AV344" t="s">
        <v>17489</v>
      </c>
      <c r="AW344" t="s">
        <v>17490</v>
      </c>
      <c r="AX344" t="s">
        <v>11923</v>
      </c>
      <c r="AY344" t="s">
        <v>17491</v>
      </c>
      <c r="AZ344" t="s">
        <v>17492</v>
      </c>
      <c r="BA344" t="s">
        <v>17493</v>
      </c>
      <c r="BB344" t="s">
        <v>17494</v>
      </c>
      <c r="BC344" t="s">
        <v>17495</v>
      </c>
      <c r="BD344" t="s">
        <v>17496</v>
      </c>
      <c r="BE344" t="s">
        <v>17497</v>
      </c>
      <c r="BF344" t="s">
        <v>17498</v>
      </c>
      <c r="BG344" t="s">
        <v>17499</v>
      </c>
      <c r="BH344" t="s">
        <v>17500</v>
      </c>
      <c r="BI344" t="s">
        <v>17501</v>
      </c>
      <c r="BJ344" t="s">
        <v>17502</v>
      </c>
      <c r="BK344" t="s">
        <v>17503</v>
      </c>
      <c r="BL344" t="s">
        <v>17504</v>
      </c>
      <c r="BM344" t="s">
        <v>17505</v>
      </c>
      <c r="BN344" t="s">
        <v>17506</v>
      </c>
      <c r="BO344" t="s">
        <v>17507</v>
      </c>
      <c r="BP344" t="s">
        <v>17508</v>
      </c>
      <c r="BQ344" t="s">
        <v>17509</v>
      </c>
      <c r="BR344" t="s">
        <v>17510</v>
      </c>
      <c r="BS344" t="s">
        <v>17511</v>
      </c>
      <c r="BT344" t="s">
        <v>17512</v>
      </c>
      <c r="BU344" t="s">
        <v>17513</v>
      </c>
    </row>
    <row r="345" spans="1:73" x14ac:dyDescent="0.3">
      <c r="A345" t="s">
        <v>17514</v>
      </c>
      <c r="B345" t="s">
        <v>339</v>
      </c>
      <c r="C345" t="s">
        <v>109</v>
      </c>
      <c r="D345" t="s">
        <v>110</v>
      </c>
      <c r="E345" t="s">
        <v>111</v>
      </c>
      <c r="F345" t="s">
        <v>110</v>
      </c>
      <c r="G345" t="s">
        <v>111</v>
      </c>
      <c r="H345" t="s">
        <v>17317</v>
      </c>
      <c r="I345" t="s">
        <v>17318</v>
      </c>
      <c r="J345" t="s">
        <v>17515</v>
      </c>
      <c r="K345" t="s">
        <v>115</v>
      </c>
      <c r="L345" t="s">
        <v>116</v>
      </c>
      <c r="M345" t="s">
        <v>117</v>
      </c>
      <c r="N345" t="s">
        <v>118</v>
      </c>
      <c r="O345" t="s">
        <v>119</v>
      </c>
      <c r="P345" t="s">
        <v>120</v>
      </c>
      <c r="Q345" t="s">
        <v>121</v>
      </c>
      <c r="R345" t="s">
        <v>122</v>
      </c>
      <c r="S345" t="s">
        <v>108</v>
      </c>
      <c r="T345" t="s">
        <v>123</v>
      </c>
      <c r="U345" t="s">
        <v>124</v>
      </c>
      <c r="V345" t="s">
        <v>125</v>
      </c>
      <c r="W345" t="s">
        <v>17516</v>
      </c>
      <c r="X345" t="s">
        <v>17517</v>
      </c>
      <c r="Y345" t="s">
        <v>17518</v>
      </c>
      <c r="Z345" t="s">
        <v>17519</v>
      </c>
      <c r="AA345" t="s">
        <v>17520</v>
      </c>
      <c r="AB345" t="s">
        <v>17521</v>
      </c>
      <c r="AC345" t="s">
        <v>17522</v>
      </c>
      <c r="AD345" t="s">
        <v>17523</v>
      </c>
      <c r="AE345" t="s">
        <v>17524</v>
      </c>
      <c r="AF345" t="s">
        <v>1099</v>
      </c>
      <c r="AG345" t="s">
        <v>17525</v>
      </c>
      <c r="AH345" t="s">
        <v>17526</v>
      </c>
      <c r="AI345" t="s">
        <v>17527</v>
      </c>
      <c r="AJ345" t="s">
        <v>17528</v>
      </c>
      <c r="AK345" t="s">
        <v>17529</v>
      </c>
      <c r="AL345" t="s">
        <v>17530</v>
      </c>
      <c r="AM345" t="s">
        <v>17531</v>
      </c>
      <c r="AN345" t="s">
        <v>17532</v>
      </c>
      <c r="AO345" t="s">
        <v>17533</v>
      </c>
      <c r="AP345" t="s">
        <v>17534</v>
      </c>
      <c r="AQ345" t="s">
        <v>17535</v>
      </c>
      <c r="AR345" t="s">
        <v>2218</v>
      </c>
      <c r="AS345" t="s">
        <v>17536</v>
      </c>
      <c r="AT345" t="s">
        <v>17537</v>
      </c>
      <c r="AU345" t="s">
        <v>3332</v>
      </c>
      <c r="AV345" t="s">
        <v>17538</v>
      </c>
      <c r="AW345" t="s">
        <v>17539</v>
      </c>
      <c r="AX345" t="s">
        <v>5535</v>
      </c>
      <c r="AY345" t="s">
        <v>17540</v>
      </c>
      <c r="AZ345" t="s">
        <v>17541</v>
      </c>
      <c r="BA345" t="s">
        <v>17542</v>
      </c>
      <c r="BB345" t="s">
        <v>17543</v>
      </c>
      <c r="BC345" t="s">
        <v>17544</v>
      </c>
      <c r="BD345" t="s">
        <v>17545</v>
      </c>
      <c r="BE345" t="s">
        <v>17546</v>
      </c>
      <c r="BF345" t="s">
        <v>17547</v>
      </c>
      <c r="BG345" t="s">
        <v>17548</v>
      </c>
      <c r="BH345" t="s">
        <v>17549</v>
      </c>
      <c r="BI345" t="s">
        <v>17550</v>
      </c>
      <c r="BJ345" t="s">
        <v>17551</v>
      </c>
      <c r="BK345" t="s">
        <v>17552</v>
      </c>
      <c r="BL345" t="s">
        <v>17553</v>
      </c>
      <c r="BM345" t="s">
        <v>17554</v>
      </c>
      <c r="BN345" t="s">
        <v>17555</v>
      </c>
      <c r="BO345" t="s">
        <v>17556</v>
      </c>
      <c r="BP345" t="s">
        <v>17557</v>
      </c>
      <c r="BQ345" t="s">
        <v>17558</v>
      </c>
      <c r="BR345" t="s">
        <v>17559</v>
      </c>
      <c r="BS345" t="s">
        <v>17560</v>
      </c>
      <c r="BT345" t="s">
        <v>17561</v>
      </c>
      <c r="BU345" t="s">
        <v>17562</v>
      </c>
    </row>
    <row r="346" spans="1:73" x14ac:dyDescent="0.3">
      <c r="A346" t="s">
        <v>17563</v>
      </c>
      <c r="B346" t="s">
        <v>393</v>
      </c>
      <c r="C346" t="s">
        <v>109</v>
      </c>
      <c r="D346" t="s">
        <v>110</v>
      </c>
      <c r="E346" t="s">
        <v>111</v>
      </c>
      <c r="F346" t="s">
        <v>110</v>
      </c>
      <c r="G346" t="s">
        <v>111</v>
      </c>
      <c r="H346" t="s">
        <v>17317</v>
      </c>
      <c r="I346" t="s">
        <v>17318</v>
      </c>
      <c r="J346" t="s">
        <v>17564</v>
      </c>
      <c r="K346" t="s">
        <v>115</v>
      </c>
      <c r="L346" t="s">
        <v>116</v>
      </c>
      <c r="M346" t="s">
        <v>117</v>
      </c>
      <c r="N346" t="s">
        <v>118</v>
      </c>
      <c r="O346" t="s">
        <v>119</v>
      </c>
      <c r="P346" t="s">
        <v>120</v>
      </c>
      <c r="Q346" t="s">
        <v>121</v>
      </c>
      <c r="R346" t="s">
        <v>122</v>
      </c>
      <c r="S346" t="s">
        <v>108</v>
      </c>
      <c r="T346" t="s">
        <v>123</v>
      </c>
      <c r="U346" t="s">
        <v>124</v>
      </c>
      <c r="V346" t="s">
        <v>125</v>
      </c>
      <c r="W346" t="s">
        <v>17565</v>
      </c>
      <c r="X346" t="s">
        <v>17566</v>
      </c>
      <c r="Y346" t="s">
        <v>17567</v>
      </c>
      <c r="Z346" t="s">
        <v>17568</v>
      </c>
      <c r="AA346" t="s">
        <v>17569</v>
      </c>
      <c r="AB346" t="s">
        <v>17570</v>
      </c>
      <c r="AC346" t="s">
        <v>17571</v>
      </c>
      <c r="AD346" t="s">
        <v>17572</v>
      </c>
      <c r="AE346" t="s">
        <v>17573</v>
      </c>
      <c r="AF346" t="s">
        <v>17574</v>
      </c>
      <c r="AG346" t="s">
        <v>17575</v>
      </c>
      <c r="AH346" t="s">
        <v>7739</v>
      </c>
      <c r="AI346" t="s">
        <v>17576</v>
      </c>
      <c r="AJ346" t="s">
        <v>17577</v>
      </c>
      <c r="AK346" t="s">
        <v>4842</v>
      </c>
      <c r="AL346" t="s">
        <v>17578</v>
      </c>
      <c r="AM346" t="s">
        <v>17579</v>
      </c>
      <c r="AN346" t="s">
        <v>17580</v>
      </c>
      <c r="AO346" t="s">
        <v>17581</v>
      </c>
      <c r="AP346" t="s">
        <v>1895</v>
      </c>
      <c r="AQ346" t="s">
        <v>17582</v>
      </c>
      <c r="AR346" t="s">
        <v>17583</v>
      </c>
      <c r="AS346" t="s">
        <v>17584</v>
      </c>
      <c r="AT346" t="s">
        <v>17232</v>
      </c>
      <c r="AU346" t="s">
        <v>17585</v>
      </c>
      <c r="AV346" t="s">
        <v>3742</v>
      </c>
      <c r="AW346" t="s">
        <v>17586</v>
      </c>
      <c r="AX346" t="s">
        <v>17587</v>
      </c>
      <c r="AY346" t="s">
        <v>17588</v>
      </c>
      <c r="AZ346" t="s">
        <v>17589</v>
      </c>
      <c r="BA346" t="s">
        <v>17590</v>
      </c>
      <c r="BB346" t="s">
        <v>17591</v>
      </c>
      <c r="BC346" t="s">
        <v>17592</v>
      </c>
      <c r="BD346" t="s">
        <v>17593</v>
      </c>
      <c r="BE346" t="s">
        <v>17594</v>
      </c>
      <c r="BF346" t="s">
        <v>17595</v>
      </c>
      <c r="BG346" t="s">
        <v>17596</v>
      </c>
      <c r="BH346" t="s">
        <v>17597</v>
      </c>
      <c r="BI346" t="s">
        <v>17598</v>
      </c>
      <c r="BJ346" t="s">
        <v>17599</v>
      </c>
      <c r="BK346" t="s">
        <v>17600</v>
      </c>
      <c r="BL346" t="s">
        <v>17601</v>
      </c>
      <c r="BM346" t="s">
        <v>17602</v>
      </c>
      <c r="BN346" t="s">
        <v>17603</v>
      </c>
      <c r="BO346" t="s">
        <v>17604</v>
      </c>
      <c r="BP346" t="s">
        <v>17605</v>
      </c>
      <c r="BQ346" t="s">
        <v>17606</v>
      </c>
      <c r="BR346" t="s">
        <v>17607</v>
      </c>
      <c r="BS346" t="s">
        <v>17608</v>
      </c>
      <c r="BT346" t="s">
        <v>17609</v>
      </c>
      <c r="BU346" t="s">
        <v>17610</v>
      </c>
    </row>
    <row r="347" spans="1:73" x14ac:dyDescent="0.3">
      <c r="A347" t="s">
        <v>17611</v>
      </c>
      <c r="B347" t="s">
        <v>447</v>
      </c>
      <c r="C347" t="s">
        <v>109</v>
      </c>
      <c r="D347" t="s">
        <v>110</v>
      </c>
      <c r="E347" t="s">
        <v>111</v>
      </c>
      <c r="F347" t="s">
        <v>110</v>
      </c>
      <c r="G347" t="s">
        <v>111</v>
      </c>
      <c r="H347" t="s">
        <v>17317</v>
      </c>
      <c r="I347" t="s">
        <v>17318</v>
      </c>
      <c r="J347" t="s">
        <v>17612</v>
      </c>
      <c r="K347" t="s">
        <v>115</v>
      </c>
      <c r="L347" t="s">
        <v>116</v>
      </c>
      <c r="M347" t="s">
        <v>117</v>
      </c>
      <c r="N347" t="s">
        <v>118</v>
      </c>
      <c r="O347" t="s">
        <v>119</v>
      </c>
      <c r="P347" t="s">
        <v>120</v>
      </c>
      <c r="Q347" t="s">
        <v>121</v>
      </c>
      <c r="R347" t="s">
        <v>122</v>
      </c>
      <c r="S347" t="s">
        <v>108</v>
      </c>
      <c r="T347" t="s">
        <v>123</v>
      </c>
      <c r="U347" t="s">
        <v>124</v>
      </c>
      <c r="V347" t="s">
        <v>125</v>
      </c>
      <c r="W347" t="s">
        <v>17613</v>
      </c>
      <c r="X347" t="s">
        <v>17614</v>
      </c>
      <c r="Y347" t="s">
        <v>17615</v>
      </c>
      <c r="Z347" t="s">
        <v>17616</v>
      </c>
      <c r="AA347" t="s">
        <v>17617</v>
      </c>
      <c r="AB347" t="s">
        <v>17618</v>
      </c>
      <c r="AC347" t="s">
        <v>17619</v>
      </c>
      <c r="AD347" t="s">
        <v>17620</v>
      </c>
      <c r="AE347" t="s">
        <v>10651</v>
      </c>
      <c r="AF347" t="s">
        <v>17621</v>
      </c>
      <c r="AG347" t="s">
        <v>17622</v>
      </c>
      <c r="AH347" t="s">
        <v>17623</v>
      </c>
      <c r="AI347" t="s">
        <v>17624</v>
      </c>
      <c r="AJ347" t="s">
        <v>17625</v>
      </c>
      <c r="AK347" t="s">
        <v>17626</v>
      </c>
      <c r="AL347" t="s">
        <v>17627</v>
      </c>
      <c r="AM347" t="s">
        <v>17628</v>
      </c>
      <c r="AN347" t="s">
        <v>17629</v>
      </c>
      <c r="AO347" t="s">
        <v>17630</v>
      </c>
      <c r="AP347" t="s">
        <v>17631</v>
      </c>
      <c r="AQ347" t="s">
        <v>17632</v>
      </c>
      <c r="AR347" t="s">
        <v>17633</v>
      </c>
      <c r="AS347" t="s">
        <v>17634</v>
      </c>
      <c r="AT347" t="s">
        <v>17635</v>
      </c>
      <c r="AU347" t="s">
        <v>17636</v>
      </c>
      <c r="AV347" t="s">
        <v>17637</v>
      </c>
      <c r="AW347" t="s">
        <v>17638</v>
      </c>
      <c r="AX347" t="s">
        <v>17639</v>
      </c>
      <c r="AY347" t="s">
        <v>5612</v>
      </c>
      <c r="AZ347" t="s">
        <v>17640</v>
      </c>
      <c r="BA347" t="s">
        <v>1975</v>
      </c>
      <c r="BB347" t="s">
        <v>17641</v>
      </c>
      <c r="BC347" t="s">
        <v>17642</v>
      </c>
      <c r="BD347" t="s">
        <v>17643</v>
      </c>
      <c r="BE347" t="s">
        <v>17644</v>
      </c>
      <c r="BF347" t="s">
        <v>17645</v>
      </c>
      <c r="BG347" t="s">
        <v>17646</v>
      </c>
      <c r="BH347" t="s">
        <v>17647</v>
      </c>
      <c r="BI347" t="s">
        <v>17648</v>
      </c>
      <c r="BJ347" t="s">
        <v>17649</v>
      </c>
      <c r="BK347" t="s">
        <v>17650</v>
      </c>
      <c r="BL347" t="s">
        <v>17651</v>
      </c>
      <c r="BM347" t="s">
        <v>17652</v>
      </c>
      <c r="BN347" t="s">
        <v>17653</v>
      </c>
      <c r="BO347" t="s">
        <v>17654</v>
      </c>
      <c r="BP347" t="s">
        <v>17655</v>
      </c>
      <c r="BQ347" t="s">
        <v>17656</v>
      </c>
      <c r="BR347" t="s">
        <v>17657</v>
      </c>
      <c r="BS347" t="s">
        <v>17658</v>
      </c>
      <c r="BT347" t="s">
        <v>17659</v>
      </c>
      <c r="BU347" t="s">
        <v>17660</v>
      </c>
    </row>
    <row r="348" spans="1:73" x14ac:dyDescent="0.3">
      <c r="A348" t="s">
        <v>17661</v>
      </c>
      <c r="B348" t="s">
        <v>501</v>
      </c>
      <c r="C348" t="s">
        <v>109</v>
      </c>
      <c r="D348" t="s">
        <v>110</v>
      </c>
      <c r="E348" t="s">
        <v>111</v>
      </c>
      <c r="F348" t="s">
        <v>110</v>
      </c>
      <c r="G348" t="s">
        <v>111</v>
      </c>
      <c r="H348" t="s">
        <v>17317</v>
      </c>
      <c r="I348" t="s">
        <v>17318</v>
      </c>
      <c r="J348" t="s">
        <v>17662</v>
      </c>
      <c r="K348" t="s">
        <v>115</v>
      </c>
      <c r="L348" t="s">
        <v>116</v>
      </c>
      <c r="M348" t="s">
        <v>117</v>
      </c>
      <c r="N348" t="s">
        <v>118</v>
      </c>
      <c r="O348" t="s">
        <v>119</v>
      </c>
      <c r="P348" t="s">
        <v>120</v>
      </c>
      <c r="Q348" t="s">
        <v>121</v>
      </c>
      <c r="R348" t="s">
        <v>122</v>
      </c>
      <c r="S348" t="s">
        <v>108</v>
      </c>
      <c r="T348" t="s">
        <v>123</v>
      </c>
      <c r="U348" t="s">
        <v>124</v>
      </c>
      <c r="V348" t="s">
        <v>125</v>
      </c>
      <c r="W348" t="s">
        <v>17663</v>
      </c>
      <c r="X348" t="s">
        <v>17664</v>
      </c>
      <c r="Y348" t="s">
        <v>17665</v>
      </c>
      <c r="Z348" t="s">
        <v>17666</v>
      </c>
      <c r="AA348" t="s">
        <v>17667</v>
      </c>
      <c r="AB348" t="s">
        <v>17668</v>
      </c>
      <c r="AC348" t="s">
        <v>17669</v>
      </c>
      <c r="AD348" t="s">
        <v>17670</v>
      </c>
      <c r="AE348" t="s">
        <v>17671</v>
      </c>
      <c r="AF348" t="s">
        <v>8584</v>
      </c>
      <c r="AG348" t="s">
        <v>17672</v>
      </c>
      <c r="AH348" t="s">
        <v>17673</v>
      </c>
      <c r="AI348" t="s">
        <v>17674</v>
      </c>
      <c r="AJ348" t="s">
        <v>17675</v>
      </c>
      <c r="AK348" t="s">
        <v>17676</v>
      </c>
      <c r="AL348" t="s">
        <v>17677</v>
      </c>
      <c r="AM348" t="s">
        <v>17678</v>
      </c>
      <c r="AN348" t="s">
        <v>17679</v>
      </c>
      <c r="AO348" t="s">
        <v>17680</v>
      </c>
      <c r="AP348" t="s">
        <v>17681</v>
      </c>
      <c r="AQ348" t="s">
        <v>17682</v>
      </c>
      <c r="AR348" t="s">
        <v>13543</v>
      </c>
      <c r="AS348" t="s">
        <v>918</v>
      </c>
      <c r="AT348" t="s">
        <v>17683</v>
      </c>
      <c r="AU348" t="s">
        <v>17684</v>
      </c>
      <c r="AV348" t="s">
        <v>17685</v>
      </c>
      <c r="AW348" t="s">
        <v>17686</v>
      </c>
      <c r="AX348" t="s">
        <v>17687</v>
      </c>
      <c r="AY348" t="s">
        <v>17688</v>
      </c>
      <c r="AZ348" t="s">
        <v>17689</v>
      </c>
      <c r="BA348" t="s">
        <v>17690</v>
      </c>
      <c r="BB348" t="s">
        <v>17691</v>
      </c>
      <c r="BC348" t="s">
        <v>17692</v>
      </c>
      <c r="BD348" t="s">
        <v>17693</v>
      </c>
      <c r="BE348" t="s">
        <v>6768</v>
      </c>
      <c r="BF348" t="s">
        <v>17694</v>
      </c>
      <c r="BG348" t="s">
        <v>17695</v>
      </c>
      <c r="BH348" t="s">
        <v>17696</v>
      </c>
      <c r="BI348" t="s">
        <v>17697</v>
      </c>
      <c r="BJ348" t="s">
        <v>15277</v>
      </c>
      <c r="BK348" t="s">
        <v>17698</v>
      </c>
      <c r="BL348" t="s">
        <v>17699</v>
      </c>
      <c r="BM348" t="s">
        <v>17700</v>
      </c>
      <c r="BN348" t="s">
        <v>17701</v>
      </c>
      <c r="BO348" t="s">
        <v>17702</v>
      </c>
      <c r="BP348" t="s">
        <v>17703</v>
      </c>
      <c r="BQ348" t="s">
        <v>17704</v>
      </c>
      <c r="BR348" t="s">
        <v>17705</v>
      </c>
      <c r="BS348" t="s">
        <v>17706</v>
      </c>
      <c r="BT348" t="s">
        <v>17707</v>
      </c>
      <c r="BU348" t="s">
        <v>17708</v>
      </c>
    </row>
    <row r="349" spans="1:73" x14ac:dyDescent="0.3">
      <c r="A349" t="s">
        <v>17709</v>
      </c>
      <c r="B349" t="s">
        <v>555</v>
      </c>
      <c r="C349" t="s">
        <v>109</v>
      </c>
      <c r="D349" t="s">
        <v>110</v>
      </c>
      <c r="E349" t="s">
        <v>111</v>
      </c>
      <c r="F349" t="s">
        <v>110</v>
      </c>
      <c r="G349" t="s">
        <v>111</v>
      </c>
      <c r="H349" t="s">
        <v>17317</v>
      </c>
      <c r="I349" t="s">
        <v>17318</v>
      </c>
      <c r="J349" t="s">
        <v>17710</v>
      </c>
      <c r="K349" t="s">
        <v>115</v>
      </c>
      <c r="L349" t="s">
        <v>116</v>
      </c>
      <c r="M349" t="s">
        <v>117</v>
      </c>
      <c r="N349" t="s">
        <v>118</v>
      </c>
      <c r="O349" t="s">
        <v>119</v>
      </c>
      <c r="P349" t="s">
        <v>120</v>
      </c>
      <c r="Q349" t="s">
        <v>121</v>
      </c>
      <c r="R349" t="s">
        <v>122</v>
      </c>
      <c r="S349" t="s">
        <v>108</v>
      </c>
      <c r="T349" t="s">
        <v>123</v>
      </c>
      <c r="U349" t="s">
        <v>124</v>
      </c>
      <c r="V349" t="s">
        <v>125</v>
      </c>
      <c r="W349" t="s">
        <v>17711</v>
      </c>
      <c r="X349" t="s">
        <v>17712</v>
      </c>
      <c r="Y349" t="s">
        <v>17713</v>
      </c>
      <c r="Z349" t="s">
        <v>17714</v>
      </c>
      <c r="AA349" t="s">
        <v>17715</v>
      </c>
      <c r="AB349" t="s">
        <v>17716</v>
      </c>
      <c r="AC349" t="s">
        <v>17717</v>
      </c>
      <c r="AD349" t="s">
        <v>17718</v>
      </c>
      <c r="AE349" t="s">
        <v>17719</v>
      </c>
      <c r="AF349" t="s">
        <v>17720</v>
      </c>
      <c r="AG349" t="s">
        <v>17721</v>
      </c>
      <c r="AH349" t="s">
        <v>17722</v>
      </c>
      <c r="AI349" t="s">
        <v>17723</v>
      </c>
      <c r="AJ349" t="s">
        <v>17724</v>
      </c>
      <c r="AK349" t="s">
        <v>17725</v>
      </c>
      <c r="AL349" t="s">
        <v>17722</v>
      </c>
      <c r="AM349" t="s">
        <v>17726</v>
      </c>
      <c r="AN349" t="s">
        <v>17727</v>
      </c>
      <c r="AO349" t="s">
        <v>17728</v>
      </c>
      <c r="AP349" t="s">
        <v>17729</v>
      </c>
      <c r="AQ349" t="s">
        <v>17730</v>
      </c>
      <c r="AR349" t="s">
        <v>17731</v>
      </c>
      <c r="AS349" t="s">
        <v>17732</v>
      </c>
      <c r="AT349" t="s">
        <v>2808</v>
      </c>
      <c r="AU349" t="s">
        <v>17733</v>
      </c>
      <c r="AV349" t="s">
        <v>17734</v>
      </c>
      <c r="AW349" t="s">
        <v>17735</v>
      </c>
      <c r="AX349" t="s">
        <v>17736</v>
      </c>
      <c r="AY349" t="s">
        <v>17737</v>
      </c>
      <c r="AZ349" t="s">
        <v>17738</v>
      </c>
      <c r="BA349" t="s">
        <v>17739</v>
      </c>
      <c r="BB349" t="s">
        <v>17740</v>
      </c>
      <c r="BC349" t="s">
        <v>17741</v>
      </c>
      <c r="BD349" t="s">
        <v>17742</v>
      </c>
      <c r="BE349" t="s">
        <v>17743</v>
      </c>
      <c r="BF349" t="s">
        <v>17744</v>
      </c>
      <c r="BG349" t="s">
        <v>17745</v>
      </c>
      <c r="BH349" t="s">
        <v>17746</v>
      </c>
      <c r="BI349" t="s">
        <v>17747</v>
      </c>
      <c r="BJ349" t="s">
        <v>17748</v>
      </c>
      <c r="BK349" t="s">
        <v>17749</v>
      </c>
      <c r="BL349" t="s">
        <v>17750</v>
      </c>
      <c r="BM349" t="s">
        <v>17751</v>
      </c>
      <c r="BN349" t="s">
        <v>17752</v>
      </c>
      <c r="BO349" t="s">
        <v>17753</v>
      </c>
      <c r="BP349" t="s">
        <v>17754</v>
      </c>
      <c r="BQ349" t="s">
        <v>17755</v>
      </c>
      <c r="BR349" t="s">
        <v>17756</v>
      </c>
      <c r="BS349" t="s">
        <v>17757</v>
      </c>
      <c r="BT349" t="s">
        <v>17758</v>
      </c>
      <c r="BU349" t="s">
        <v>17759</v>
      </c>
    </row>
    <row r="350" spans="1:73" x14ac:dyDescent="0.3">
      <c r="A350" t="s">
        <v>17760</v>
      </c>
      <c r="B350" t="s">
        <v>609</v>
      </c>
      <c r="C350" t="s">
        <v>109</v>
      </c>
      <c r="D350" t="s">
        <v>110</v>
      </c>
      <c r="E350" t="s">
        <v>111</v>
      </c>
      <c r="F350" t="s">
        <v>110</v>
      </c>
      <c r="G350" t="s">
        <v>111</v>
      </c>
      <c r="H350" t="s">
        <v>17317</v>
      </c>
      <c r="I350" t="s">
        <v>17318</v>
      </c>
      <c r="J350" t="s">
        <v>17761</v>
      </c>
      <c r="K350" t="s">
        <v>115</v>
      </c>
      <c r="L350" t="s">
        <v>116</v>
      </c>
      <c r="M350" t="s">
        <v>117</v>
      </c>
      <c r="N350" t="s">
        <v>118</v>
      </c>
      <c r="O350" t="s">
        <v>119</v>
      </c>
      <c r="P350" t="s">
        <v>120</v>
      </c>
      <c r="Q350" t="s">
        <v>121</v>
      </c>
      <c r="R350" t="s">
        <v>122</v>
      </c>
      <c r="S350" t="s">
        <v>108</v>
      </c>
      <c r="T350" t="s">
        <v>123</v>
      </c>
      <c r="U350" t="s">
        <v>124</v>
      </c>
      <c r="V350" t="s">
        <v>125</v>
      </c>
      <c r="W350" t="s">
        <v>17762</v>
      </c>
      <c r="X350" t="s">
        <v>17763</v>
      </c>
      <c r="Y350" t="s">
        <v>17764</v>
      </c>
      <c r="Z350" t="s">
        <v>17765</v>
      </c>
      <c r="AA350" t="s">
        <v>17766</v>
      </c>
      <c r="AB350" t="s">
        <v>17767</v>
      </c>
      <c r="AC350" t="s">
        <v>17768</v>
      </c>
      <c r="AD350" t="s">
        <v>17769</v>
      </c>
      <c r="AE350" t="s">
        <v>17770</v>
      </c>
      <c r="AF350" t="s">
        <v>17771</v>
      </c>
      <c r="AG350" t="s">
        <v>17772</v>
      </c>
      <c r="AH350" t="s">
        <v>17773</v>
      </c>
      <c r="AI350" t="s">
        <v>17774</v>
      </c>
      <c r="AJ350" t="s">
        <v>17775</v>
      </c>
      <c r="AK350" t="s">
        <v>17776</v>
      </c>
      <c r="AL350" t="s">
        <v>17777</v>
      </c>
      <c r="AM350" t="s">
        <v>17778</v>
      </c>
      <c r="AN350" t="s">
        <v>17779</v>
      </c>
      <c r="AO350" t="s">
        <v>17780</v>
      </c>
      <c r="AP350" t="s">
        <v>17781</v>
      </c>
      <c r="AQ350" t="s">
        <v>17782</v>
      </c>
      <c r="AR350" t="s">
        <v>17783</v>
      </c>
      <c r="AS350" t="s">
        <v>17784</v>
      </c>
      <c r="AT350" t="s">
        <v>17785</v>
      </c>
      <c r="AU350" t="s">
        <v>17786</v>
      </c>
      <c r="AV350" t="s">
        <v>17787</v>
      </c>
      <c r="AW350" t="s">
        <v>17788</v>
      </c>
      <c r="AX350" t="s">
        <v>17085</v>
      </c>
      <c r="AY350" t="s">
        <v>17789</v>
      </c>
      <c r="AZ350" t="s">
        <v>17790</v>
      </c>
      <c r="BA350" t="s">
        <v>17791</v>
      </c>
      <c r="BB350" t="s">
        <v>17792</v>
      </c>
      <c r="BC350" t="s">
        <v>17793</v>
      </c>
      <c r="BD350" t="s">
        <v>17794</v>
      </c>
      <c r="BE350" t="s">
        <v>17795</v>
      </c>
      <c r="BF350" t="s">
        <v>17796</v>
      </c>
      <c r="BG350" t="s">
        <v>17797</v>
      </c>
      <c r="BH350" t="s">
        <v>17798</v>
      </c>
      <c r="BI350" t="s">
        <v>9048</v>
      </c>
      <c r="BJ350" t="s">
        <v>17799</v>
      </c>
      <c r="BK350" t="s">
        <v>17800</v>
      </c>
      <c r="BL350" t="s">
        <v>17801</v>
      </c>
      <c r="BM350" t="s">
        <v>17802</v>
      </c>
      <c r="BN350" t="s">
        <v>17803</v>
      </c>
      <c r="BO350" t="s">
        <v>17804</v>
      </c>
      <c r="BP350" t="s">
        <v>17805</v>
      </c>
      <c r="BQ350" t="s">
        <v>17806</v>
      </c>
      <c r="BR350" t="s">
        <v>17807</v>
      </c>
      <c r="BS350" t="s">
        <v>17808</v>
      </c>
      <c r="BT350" t="s">
        <v>17809</v>
      </c>
      <c r="BU350" t="s">
        <v>17810</v>
      </c>
    </row>
    <row r="351" spans="1:73" x14ac:dyDescent="0.3">
      <c r="A351" t="s">
        <v>17811</v>
      </c>
      <c r="B351" t="s">
        <v>663</v>
      </c>
      <c r="C351" t="s">
        <v>109</v>
      </c>
      <c r="D351" t="s">
        <v>110</v>
      </c>
      <c r="E351" t="s">
        <v>111</v>
      </c>
      <c r="F351" t="s">
        <v>110</v>
      </c>
      <c r="G351" t="s">
        <v>111</v>
      </c>
      <c r="H351" t="s">
        <v>17317</v>
      </c>
      <c r="I351" t="s">
        <v>17318</v>
      </c>
      <c r="J351" t="s">
        <v>17812</v>
      </c>
      <c r="K351" t="s">
        <v>115</v>
      </c>
      <c r="L351" t="s">
        <v>116</v>
      </c>
      <c r="M351" t="s">
        <v>117</v>
      </c>
      <c r="N351" t="s">
        <v>118</v>
      </c>
      <c r="O351" t="s">
        <v>119</v>
      </c>
      <c r="P351" t="s">
        <v>120</v>
      </c>
      <c r="Q351" t="s">
        <v>121</v>
      </c>
      <c r="R351" t="s">
        <v>122</v>
      </c>
      <c r="S351" t="s">
        <v>108</v>
      </c>
      <c r="T351" t="s">
        <v>123</v>
      </c>
      <c r="U351" t="s">
        <v>124</v>
      </c>
      <c r="V351" t="s">
        <v>125</v>
      </c>
      <c r="W351" t="s">
        <v>17813</v>
      </c>
      <c r="X351" t="s">
        <v>17814</v>
      </c>
      <c r="Y351" t="s">
        <v>17815</v>
      </c>
      <c r="Z351" t="s">
        <v>5815</v>
      </c>
      <c r="AA351" t="s">
        <v>17816</v>
      </c>
      <c r="AB351" t="s">
        <v>17817</v>
      </c>
      <c r="AC351" t="s">
        <v>17818</v>
      </c>
      <c r="AD351" t="s">
        <v>17819</v>
      </c>
      <c r="AE351" t="s">
        <v>17820</v>
      </c>
      <c r="AF351" t="s">
        <v>17821</v>
      </c>
      <c r="AG351" t="s">
        <v>17822</v>
      </c>
      <c r="AH351" t="s">
        <v>17823</v>
      </c>
      <c r="AI351" t="s">
        <v>17824</v>
      </c>
      <c r="AJ351" t="s">
        <v>17825</v>
      </c>
      <c r="AK351" t="s">
        <v>17826</v>
      </c>
      <c r="AL351" t="s">
        <v>17827</v>
      </c>
      <c r="AM351" t="s">
        <v>17828</v>
      </c>
      <c r="AN351" t="s">
        <v>17829</v>
      </c>
      <c r="AO351" t="s">
        <v>17830</v>
      </c>
      <c r="AP351" t="s">
        <v>1063</v>
      </c>
      <c r="AQ351" t="s">
        <v>17831</v>
      </c>
      <c r="AR351" t="s">
        <v>17832</v>
      </c>
      <c r="AS351" t="s">
        <v>17833</v>
      </c>
      <c r="AT351" t="s">
        <v>17834</v>
      </c>
      <c r="AU351" t="s">
        <v>17835</v>
      </c>
      <c r="AV351" t="s">
        <v>15760</v>
      </c>
      <c r="AW351" t="s">
        <v>17836</v>
      </c>
      <c r="AX351" t="s">
        <v>12977</v>
      </c>
      <c r="AY351" t="s">
        <v>17837</v>
      </c>
      <c r="AZ351" t="s">
        <v>17838</v>
      </c>
      <c r="BA351" t="s">
        <v>17839</v>
      </c>
      <c r="BB351" t="s">
        <v>17840</v>
      </c>
      <c r="BC351" t="s">
        <v>17841</v>
      </c>
      <c r="BD351" t="s">
        <v>17842</v>
      </c>
      <c r="BE351" t="s">
        <v>9457</v>
      </c>
      <c r="BF351" t="s">
        <v>17843</v>
      </c>
      <c r="BG351" t="s">
        <v>17844</v>
      </c>
      <c r="BH351" t="s">
        <v>17845</v>
      </c>
      <c r="BI351" t="s">
        <v>17846</v>
      </c>
      <c r="BJ351" t="s">
        <v>17847</v>
      </c>
      <c r="BK351" t="s">
        <v>17848</v>
      </c>
      <c r="BL351" t="s">
        <v>17849</v>
      </c>
      <c r="BM351" t="s">
        <v>17850</v>
      </c>
      <c r="BN351" t="s">
        <v>17851</v>
      </c>
      <c r="BO351" t="s">
        <v>17852</v>
      </c>
      <c r="BP351" t="s">
        <v>17853</v>
      </c>
      <c r="BQ351" t="s">
        <v>17854</v>
      </c>
      <c r="BR351" t="s">
        <v>17855</v>
      </c>
      <c r="BS351" t="s">
        <v>17856</v>
      </c>
      <c r="BT351" t="s">
        <v>17857</v>
      </c>
      <c r="BU351" t="s">
        <v>17858</v>
      </c>
    </row>
    <row r="352" spans="1:73" x14ac:dyDescent="0.3">
      <c r="A352" t="s">
        <v>17859</v>
      </c>
      <c r="B352" t="s">
        <v>717</v>
      </c>
      <c r="C352" t="s">
        <v>109</v>
      </c>
      <c r="D352" t="s">
        <v>110</v>
      </c>
      <c r="E352" t="s">
        <v>111</v>
      </c>
      <c r="F352" t="s">
        <v>110</v>
      </c>
      <c r="G352" t="s">
        <v>111</v>
      </c>
      <c r="H352" t="s">
        <v>17317</v>
      </c>
      <c r="I352" t="s">
        <v>17318</v>
      </c>
      <c r="J352" t="s">
        <v>17860</v>
      </c>
      <c r="K352" t="s">
        <v>115</v>
      </c>
      <c r="L352" t="s">
        <v>116</v>
      </c>
      <c r="M352" t="s">
        <v>117</v>
      </c>
      <c r="N352" t="s">
        <v>118</v>
      </c>
      <c r="O352" t="s">
        <v>119</v>
      </c>
      <c r="P352" t="s">
        <v>120</v>
      </c>
      <c r="Q352" t="s">
        <v>121</v>
      </c>
      <c r="R352" t="s">
        <v>122</v>
      </c>
      <c r="S352" t="s">
        <v>108</v>
      </c>
      <c r="T352" t="s">
        <v>123</v>
      </c>
      <c r="U352" t="s">
        <v>124</v>
      </c>
      <c r="V352" t="s">
        <v>125</v>
      </c>
      <c r="W352" t="s">
        <v>17861</v>
      </c>
      <c r="X352" t="s">
        <v>17862</v>
      </c>
      <c r="Y352" t="s">
        <v>17863</v>
      </c>
      <c r="Z352" t="s">
        <v>17864</v>
      </c>
      <c r="AA352" t="s">
        <v>17865</v>
      </c>
      <c r="AB352" t="s">
        <v>17866</v>
      </c>
      <c r="AC352" t="s">
        <v>17867</v>
      </c>
      <c r="AD352" t="s">
        <v>17868</v>
      </c>
      <c r="AE352" t="s">
        <v>17869</v>
      </c>
      <c r="AF352" t="s">
        <v>17870</v>
      </c>
      <c r="AG352" t="s">
        <v>17871</v>
      </c>
      <c r="AH352" t="s">
        <v>17872</v>
      </c>
      <c r="AI352" t="s">
        <v>17873</v>
      </c>
      <c r="AJ352" t="s">
        <v>17874</v>
      </c>
      <c r="AK352" t="s">
        <v>17875</v>
      </c>
      <c r="AL352" t="s">
        <v>17876</v>
      </c>
      <c r="AM352" t="s">
        <v>17877</v>
      </c>
      <c r="AN352" t="s">
        <v>17878</v>
      </c>
      <c r="AO352" t="s">
        <v>17879</v>
      </c>
      <c r="AP352" t="s">
        <v>17880</v>
      </c>
      <c r="AQ352" t="s">
        <v>17881</v>
      </c>
      <c r="AR352" t="s">
        <v>17882</v>
      </c>
      <c r="AS352" t="s">
        <v>17883</v>
      </c>
      <c r="AT352" t="s">
        <v>10919</v>
      </c>
      <c r="AU352" t="s">
        <v>17884</v>
      </c>
      <c r="AV352" t="s">
        <v>17885</v>
      </c>
      <c r="AW352" t="s">
        <v>17886</v>
      </c>
      <c r="AX352" t="s">
        <v>17887</v>
      </c>
      <c r="AY352" t="s">
        <v>17888</v>
      </c>
      <c r="AZ352" t="s">
        <v>4080</v>
      </c>
      <c r="BA352" t="s">
        <v>17889</v>
      </c>
      <c r="BB352" t="s">
        <v>17890</v>
      </c>
      <c r="BC352" t="s">
        <v>17891</v>
      </c>
      <c r="BD352" t="s">
        <v>17892</v>
      </c>
      <c r="BE352" t="s">
        <v>1103</v>
      </c>
      <c r="BF352" t="s">
        <v>17893</v>
      </c>
      <c r="BG352" t="s">
        <v>17894</v>
      </c>
      <c r="BH352" t="s">
        <v>17895</v>
      </c>
      <c r="BI352" t="s">
        <v>17896</v>
      </c>
      <c r="BJ352" t="s">
        <v>17897</v>
      </c>
      <c r="BK352" t="s">
        <v>17898</v>
      </c>
      <c r="BL352" t="s">
        <v>17899</v>
      </c>
      <c r="BM352" t="s">
        <v>17900</v>
      </c>
      <c r="BN352" t="s">
        <v>17901</v>
      </c>
      <c r="BO352" t="s">
        <v>17902</v>
      </c>
      <c r="BP352" t="s">
        <v>17903</v>
      </c>
      <c r="BQ352" t="s">
        <v>17904</v>
      </c>
      <c r="BR352" t="s">
        <v>17905</v>
      </c>
      <c r="BS352" t="s">
        <v>17906</v>
      </c>
      <c r="BT352" t="s">
        <v>17907</v>
      </c>
      <c r="BU352" t="s">
        <v>17908</v>
      </c>
    </row>
    <row r="353" spans="1:73" x14ac:dyDescent="0.3">
      <c r="A353" t="s">
        <v>17909</v>
      </c>
      <c r="B353" t="s">
        <v>771</v>
      </c>
      <c r="C353" t="s">
        <v>109</v>
      </c>
      <c r="D353" t="s">
        <v>110</v>
      </c>
      <c r="E353" t="s">
        <v>111</v>
      </c>
      <c r="F353" t="s">
        <v>110</v>
      </c>
      <c r="G353" t="s">
        <v>111</v>
      </c>
      <c r="H353" t="s">
        <v>17317</v>
      </c>
      <c r="I353" t="s">
        <v>17318</v>
      </c>
      <c r="J353" t="s">
        <v>17910</v>
      </c>
      <c r="K353" t="s">
        <v>115</v>
      </c>
      <c r="L353" t="s">
        <v>116</v>
      </c>
      <c r="M353" t="s">
        <v>117</v>
      </c>
      <c r="N353" t="s">
        <v>118</v>
      </c>
      <c r="O353" t="s">
        <v>119</v>
      </c>
      <c r="P353" t="s">
        <v>120</v>
      </c>
      <c r="Q353" t="s">
        <v>121</v>
      </c>
      <c r="R353" t="s">
        <v>122</v>
      </c>
      <c r="S353" t="s">
        <v>108</v>
      </c>
      <c r="T353" t="s">
        <v>123</v>
      </c>
      <c r="U353" t="s">
        <v>124</v>
      </c>
      <c r="V353" t="s">
        <v>125</v>
      </c>
      <c r="W353" t="s">
        <v>17911</v>
      </c>
      <c r="X353" t="s">
        <v>17912</v>
      </c>
      <c r="Y353" t="s">
        <v>17913</v>
      </c>
      <c r="Z353" t="s">
        <v>17914</v>
      </c>
      <c r="AA353" t="s">
        <v>17915</v>
      </c>
      <c r="AB353" t="s">
        <v>17916</v>
      </c>
      <c r="AC353" t="s">
        <v>17917</v>
      </c>
      <c r="AD353" t="s">
        <v>17918</v>
      </c>
      <c r="AE353" t="s">
        <v>17919</v>
      </c>
      <c r="AF353" t="s">
        <v>17920</v>
      </c>
      <c r="AG353" t="s">
        <v>17921</v>
      </c>
      <c r="AH353" t="s">
        <v>17922</v>
      </c>
      <c r="AI353" t="s">
        <v>17923</v>
      </c>
      <c r="AJ353" t="s">
        <v>17924</v>
      </c>
      <c r="AK353" t="s">
        <v>17925</v>
      </c>
      <c r="AL353" t="s">
        <v>17926</v>
      </c>
      <c r="AM353" t="s">
        <v>17927</v>
      </c>
      <c r="AN353" t="s">
        <v>3381</v>
      </c>
      <c r="AO353" t="s">
        <v>17928</v>
      </c>
      <c r="AP353" t="s">
        <v>17929</v>
      </c>
      <c r="AQ353" t="s">
        <v>17930</v>
      </c>
      <c r="AR353" t="s">
        <v>17931</v>
      </c>
      <c r="AS353" t="s">
        <v>17932</v>
      </c>
      <c r="AT353" t="s">
        <v>17933</v>
      </c>
      <c r="AU353" t="s">
        <v>17934</v>
      </c>
      <c r="AV353" t="s">
        <v>17935</v>
      </c>
      <c r="AW353" t="s">
        <v>17936</v>
      </c>
      <c r="AX353" t="s">
        <v>17937</v>
      </c>
      <c r="AY353" t="s">
        <v>16202</v>
      </c>
      <c r="AZ353" t="s">
        <v>17938</v>
      </c>
      <c r="BA353" t="s">
        <v>17939</v>
      </c>
      <c r="BB353" t="s">
        <v>17940</v>
      </c>
      <c r="BC353" t="s">
        <v>17941</v>
      </c>
      <c r="BD353" t="s">
        <v>17942</v>
      </c>
      <c r="BE353" t="s">
        <v>17943</v>
      </c>
      <c r="BF353" t="s">
        <v>17944</v>
      </c>
      <c r="BG353" t="s">
        <v>17945</v>
      </c>
      <c r="BH353" t="s">
        <v>17946</v>
      </c>
      <c r="BI353" t="s">
        <v>17947</v>
      </c>
      <c r="BJ353" t="s">
        <v>17948</v>
      </c>
      <c r="BK353" t="s">
        <v>17949</v>
      </c>
      <c r="BL353" t="s">
        <v>17950</v>
      </c>
      <c r="BM353" t="s">
        <v>17951</v>
      </c>
      <c r="BN353" t="s">
        <v>17952</v>
      </c>
      <c r="BO353" t="s">
        <v>17953</v>
      </c>
      <c r="BP353" t="s">
        <v>17954</v>
      </c>
      <c r="BQ353" t="s">
        <v>17955</v>
      </c>
      <c r="BR353" t="s">
        <v>17956</v>
      </c>
      <c r="BS353" t="s">
        <v>17957</v>
      </c>
      <c r="BT353" t="s">
        <v>17958</v>
      </c>
      <c r="BU353" t="s">
        <v>17959</v>
      </c>
    </row>
    <row r="354" spans="1:73" x14ac:dyDescent="0.3">
      <c r="A354" t="s">
        <v>17960</v>
      </c>
      <c r="B354" t="s">
        <v>824</v>
      </c>
      <c r="C354" t="s">
        <v>109</v>
      </c>
      <c r="D354" t="s">
        <v>110</v>
      </c>
      <c r="E354" t="s">
        <v>111</v>
      </c>
      <c r="F354" t="s">
        <v>110</v>
      </c>
      <c r="G354" t="s">
        <v>111</v>
      </c>
      <c r="H354" t="s">
        <v>17317</v>
      </c>
      <c r="I354" t="s">
        <v>17318</v>
      </c>
      <c r="J354" t="s">
        <v>17961</v>
      </c>
      <c r="K354" t="s">
        <v>115</v>
      </c>
      <c r="L354" t="s">
        <v>116</v>
      </c>
      <c r="M354" t="s">
        <v>117</v>
      </c>
      <c r="N354" t="s">
        <v>118</v>
      </c>
      <c r="O354" t="s">
        <v>119</v>
      </c>
      <c r="P354" t="s">
        <v>120</v>
      </c>
      <c r="Q354" t="s">
        <v>121</v>
      </c>
      <c r="R354" t="s">
        <v>122</v>
      </c>
      <c r="S354" t="s">
        <v>108</v>
      </c>
      <c r="T354" t="s">
        <v>123</v>
      </c>
      <c r="U354" t="s">
        <v>124</v>
      </c>
      <c r="V354" t="s">
        <v>125</v>
      </c>
      <c r="W354" t="s">
        <v>17962</v>
      </c>
      <c r="X354" t="s">
        <v>17963</v>
      </c>
      <c r="Y354" t="s">
        <v>17964</v>
      </c>
      <c r="Z354" t="s">
        <v>17965</v>
      </c>
      <c r="AA354" t="s">
        <v>17966</v>
      </c>
      <c r="AB354" t="s">
        <v>3052</v>
      </c>
      <c r="AC354" t="s">
        <v>17967</v>
      </c>
      <c r="AD354" t="s">
        <v>17968</v>
      </c>
      <c r="AE354" t="s">
        <v>17969</v>
      </c>
      <c r="AF354" t="s">
        <v>17970</v>
      </c>
      <c r="AG354" t="s">
        <v>17971</v>
      </c>
      <c r="AH354" t="s">
        <v>17972</v>
      </c>
      <c r="AI354" t="s">
        <v>17973</v>
      </c>
      <c r="AJ354" t="s">
        <v>17974</v>
      </c>
      <c r="AK354" t="s">
        <v>17975</v>
      </c>
      <c r="AL354" t="s">
        <v>17976</v>
      </c>
      <c r="AM354" t="s">
        <v>17977</v>
      </c>
      <c r="AN354" t="s">
        <v>17978</v>
      </c>
      <c r="AO354" t="s">
        <v>17979</v>
      </c>
      <c r="AP354" t="s">
        <v>17980</v>
      </c>
      <c r="AQ354" t="s">
        <v>17981</v>
      </c>
      <c r="AR354" t="s">
        <v>17982</v>
      </c>
      <c r="AS354" t="s">
        <v>17983</v>
      </c>
      <c r="AT354" t="s">
        <v>4902</v>
      </c>
      <c r="AU354" t="s">
        <v>471</v>
      </c>
      <c r="AV354" t="s">
        <v>17984</v>
      </c>
      <c r="AW354" t="s">
        <v>17985</v>
      </c>
      <c r="AX354" t="s">
        <v>17986</v>
      </c>
      <c r="AY354" t="s">
        <v>10652</v>
      </c>
      <c r="AZ354" t="s">
        <v>17987</v>
      </c>
      <c r="BA354" t="s">
        <v>17988</v>
      </c>
      <c r="BB354" t="s">
        <v>17989</v>
      </c>
      <c r="BC354" t="s">
        <v>17990</v>
      </c>
      <c r="BD354" t="s">
        <v>17991</v>
      </c>
      <c r="BE354" t="s">
        <v>17992</v>
      </c>
      <c r="BF354" t="s">
        <v>17993</v>
      </c>
      <c r="BG354" t="s">
        <v>17994</v>
      </c>
      <c r="BH354" t="s">
        <v>17995</v>
      </c>
      <c r="BI354" t="s">
        <v>17996</v>
      </c>
      <c r="BJ354" t="s">
        <v>17997</v>
      </c>
      <c r="BK354" t="s">
        <v>17998</v>
      </c>
      <c r="BL354" t="s">
        <v>17999</v>
      </c>
      <c r="BM354" t="s">
        <v>18000</v>
      </c>
      <c r="BN354" t="s">
        <v>18001</v>
      </c>
      <c r="BO354" t="s">
        <v>18002</v>
      </c>
      <c r="BP354" t="s">
        <v>18003</v>
      </c>
      <c r="BQ354" t="s">
        <v>18004</v>
      </c>
      <c r="BR354" t="s">
        <v>18005</v>
      </c>
      <c r="BS354" t="s">
        <v>18006</v>
      </c>
      <c r="BT354" t="s">
        <v>18007</v>
      </c>
      <c r="BU354" t="s">
        <v>18008</v>
      </c>
    </row>
    <row r="355" spans="1:73" x14ac:dyDescent="0.3">
      <c r="A355" t="s">
        <v>18009</v>
      </c>
      <c r="B355" t="s">
        <v>108</v>
      </c>
      <c r="C355" t="s">
        <v>109</v>
      </c>
      <c r="D355" t="s">
        <v>110</v>
      </c>
      <c r="E355" t="s">
        <v>111</v>
      </c>
      <c r="F355" t="s">
        <v>110</v>
      </c>
      <c r="G355" t="s">
        <v>111</v>
      </c>
      <c r="H355" t="s">
        <v>18010</v>
      </c>
      <c r="I355" t="s">
        <v>18011</v>
      </c>
      <c r="J355" t="s">
        <v>18012</v>
      </c>
      <c r="K355" t="s">
        <v>115</v>
      </c>
      <c r="L355" t="s">
        <v>116</v>
      </c>
      <c r="M355" t="s">
        <v>117</v>
      </c>
      <c r="N355" t="s">
        <v>118</v>
      </c>
      <c r="O355" t="s">
        <v>119</v>
      </c>
      <c r="P355" t="s">
        <v>120</v>
      </c>
      <c r="Q355" t="s">
        <v>121</v>
      </c>
      <c r="R355" t="s">
        <v>122</v>
      </c>
      <c r="S355" t="s">
        <v>108</v>
      </c>
      <c r="T355" t="s">
        <v>123</v>
      </c>
      <c r="U355" t="s">
        <v>124</v>
      </c>
      <c r="V355" t="s">
        <v>125</v>
      </c>
      <c r="W355" t="s">
        <v>18013</v>
      </c>
      <c r="X355" t="s">
        <v>18014</v>
      </c>
      <c r="Y355" t="s">
        <v>18015</v>
      </c>
      <c r="Z355" t="s">
        <v>18016</v>
      </c>
      <c r="AA355" t="s">
        <v>18017</v>
      </c>
      <c r="AB355" t="s">
        <v>18018</v>
      </c>
      <c r="AC355" t="s">
        <v>18019</v>
      </c>
      <c r="AD355" t="s">
        <v>18020</v>
      </c>
      <c r="AE355" t="s">
        <v>17686</v>
      </c>
      <c r="AF355" t="s">
        <v>18021</v>
      </c>
      <c r="AG355" t="s">
        <v>18022</v>
      </c>
      <c r="AH355" t="s">
        <v>18023</v>
      </c>
      <c r="AI355" t="s">
        <v>18024</v>
      </c>
      <c r="AJ355" t="s">
        <v>18025</v>
      </c>
      <c r="AK355" t="s">
        <v>18026</v>
      </c>
      <c r="AL355" t="s">
        <v>18027</v>
      </c>
      <c r="AM355" t="s">
        <v>18028</v>
      </c>
      <c r="AN355" t="s">
        <v>18029</v>
      </c>
      <c r="AO355" t="s">
        <v>162</v>
      </c>
      <c r="AP355" t="s">
        <v>18030</v>
      </c>
      <c r="AQ355" t="s">
        <v>18031</v>
      </c>
      <c r="AR355" t="s">
        <v>18032</v>
      </c>
      <c r="AS355" t="s">
        <v>18033</v>
      </c>
      <c r="AT355" t="s">
        <v>18034</v>
      </c>
      <c r="AU355" t="s">
        <v>18035</v>
      </c>
      <c r="AV355" t="s">
        <v>10018</v>
      </c>
      <c r="AW355" t="s">
        <v>18036</v>
      </c>
      <c r="AX355" t="s">
        <v>18037</v>
      </c>
      <c r="AY355" t="s">
        <v>18038</v>
      </c>
      <c r="AZ355" t="s">
        <v>18039</v>
      </c>
      <c r="BA355" t="s">
        <v>18040</v>
      </c>
      <c r="BB355" t="s">
        <v>18041</v>
      </c>
      <c r="BC355" t="s">
        <v>18042</v>
      </c>
      <c r="BD355" t="s">
        <v>18043</v>
      </c>
      <c r="BE355" t="s">
        <v>8206</v>
      </c>
      <c r="BF355" t="s">
        <v>18044</v>
      </c>
      <c r="BG355" t="s">
        <v>18045</v>
      </c>
      <c r="BH355" t="s">
        <v>18046</v>
      </c>
      <c r="BI355" t="s">
        <v>10355</v>
      </c>
      <c r="BJ355" t="s">
        <v>18047</v>
      </c>
      <c r="BK355" t="s">
        <v>3870</v>
      </c>
      <c r="BL355" t="s">
        <v>18048</v>
      </c>
      <c r="BM355" t="s">
        <v>18049</v>
      </c>
      <c r="BN355" t="s">
        <v>18050</v>
      </c>
      <c r="BO355" t="s">
        <v>18051</v>
      </c>
      <c r="BP355" t="s">
        <v>18052</v>
      </c>
      <c r="BQ355" t="s">
        <v>18053</v>
      </c>
      <c r="BR355" t="s">
        <v>18054</v>
      </c>
      <c r="BS355" t="s">
        <v>18055</v>
      </c>
      <c r="BT355" t="s">
        <v>18056</v>
      </c>
      <c r="BU355" t="s">
        <v>18057</v>
      </c>
    </row>
    <row r="356" spans="1:73" x14ac:dyDescent="0.3">
      <c r="A356" t="s">
        <v>18058</v>
      </c>
      <c r="B356" t="s">
        <v>110</v>
      </c>
      <c r="C356" t="s">
        <v>109</v>
      </c>
      <c r="D356" t="s">
        <v>110</v>
      </c>
      <c r="E356" t="s">
        <v>111</v>
      </c>
      <c r="F356" t="s">
        <v>110</v>
      </c>
      <c r="G356" t="s">
        <v>111</v>
      </c>
      <c r="H356" t="s">
        <v>18010</v>
      </c>
      <c r="I356" t="s">
        <v>18011</v>
      </c>
      <c r="J356" t="s">
        <v>18059</v>
      </c>
      <c r="K356" t="s">
        <v>115</v>
      </c>
      <c r="L356" t="s">
        <v>116</v>
      </c>
      <c r="M356" t="s">
        <v>117</v>
      </c>
      <c r="N356" t="s">
        <v>118</v>
      </c>
      <c r="O356" t="s">
        <v>119</v>
      </c>
      <c r="P356" t="s">
        <v>120</v>
      </c>
      <c r="Q356" t="s">
        <v>121</v>
      </c>
      <c r="R356" t="s">
        <v>122</v>
      </c>
      <c r="S356" t="s">
        <v>108</v>
      </c>
      <c r="T356" t="s">
        <v>123</v>
      </c>
      <c r="U356" t="s">
        <v>124</v>
      </c>
      <c r="V356" t="s">
        <v>125</v>
      </c>
      <c r="W356" t="s">
        <v>18060</v>
      </c>
      <c r="X356" t="s">
        <v>18061</v>
      </c>
      <c r="Y356" t="s">
        <v>18062</v>
      </c>
      <c r="Z356" t="s">
        <v>18063</v>
      </c>
      <c r="AA356" t="s">
        <v>18064</v>
      </c>
      <c r="AB356" t="s">
        <v>18065</v>
      </c>
      <c r="AC356" t="s">
        <v>18066</v>
      </c>
      <c r="AD356" t="s">
        <v>6096</v>
      </c>
      <c r="AE356" t="s">
        <v>18067</v>
      </c>
      <c r="AF356" t="s">
        <v>18068</v>
      </c>
      <c r="AG356" t="s">
        <v>11111</v>
      </c>
      <c r="AH356" t="s">
        <v>18069</v>
      </c>
      <c r="AI356" t="s">
        <v>18070</v>
      </c>
      <c r="AJ356" t="s">
        <v>18071</v>
      </c>
      <c r="AK356" t="s">
        <v>18072</v>
      </c>
      <c r="AL356" t="s">
        <v>18073</v>
      </c>
      <c r="AM356" t="s">
        <v>16000</v>
      </c>
      <c r="AN356" t="s">
        <v>18074</v>
      </c>
      <c r="AO356" t="s">
        <v>3163</v>
      </c>
      <c r="AP356" t="s">
        <v>9689</v>
      </c>
      <c r="AQ356" t="s">
        <v>13216</v>
      </c>
      <c r="AR356" t="s">
        <v>18075</v>
      </c>
      <c r="AS356" t="s">
        <v>18076</v>
      </c>
      <c r="AT356" t="s">
        <v>18077</v>
      </c>
      <c r="AU356" t="s">
        <v>18078</v>
      </c>
      <c r="AV356" t="s">
        <v>18079</v>
      </c>
      <c r="AW356" t="s">
        <v>18080</v>
      </c>
      <c r="AX356" t="s">
        <v>18081</v>
      </c>
      <c r="AY356" t="s">
        <v>16022</v>
      </c>
      <c r="AZ356" t="s">
        <v>18082</v>
      </c>
      <c r="BA356" t="s">
        <v>18083</v>
      </c>
      <c r="BB356" t="s">
        <v>18084</v>
      </c>
      <c r="BC356" t="s">
        <v>18085</v>
      </c>
      <c r="BD356" t="s">
        <v>18086</v>
      </c>
      <c r="BE356" t="s">
        <v>18087</v>
      </c>
      <c r="BF356" t="s">
        <v>18088</v>
      </c>
      <c r="BG356" t="s">
        <v>18089</v>
      </c>
      <c r="BH356" t="s">
        <v>18090</v>
      </c>
      <c r="BI356" t="s">
        <v>18091</v>
      </c>
      <c r="BJ356" t="s">
        <v>18092</v>
      </c>
      <c r="BK356" t="s">
        <v>18093</v>
      </c>
      <c r="BL356" t="s">
        <v>18094</v>
      </c>
      <c r="BM356" t="s">
        <v>18095</v>
      </c>
      <c r="BN356" t="s">
        <v>18096</v>
      </c>
      <c r="BO356" t="s">
        <v>18097</v>
      </c>
      <c r="BP356" t="s">
        <v>18098</v>
      </c>
      <c r="BQ356" t="s">
        <v>18099</v>
      </c>
      <c r="BR356" t="s">
        <v>18100</v>
      </c>
      <c r="BS356" t="s">
        <v>18101</v>
      </c>
      <c r="BT356" t="s">
        <v>18102</v>
      </c>
      <c r="BU356" t="s">
        <v>18103</v>
      </c>
    </row>
    <row r="357" spans="1:73" x14ac:dyDescent="0.3">
      <c r="A357" t="s">
        <v>18104</v>
      </c>
      <c r="B357" t="s">
        <v>231</v>
      </c>
      <c r="C357" t="s">
        <v>109</v>
      </c>
      <c r="D357" t="s">
        <v>110</v>
      </c>
      <c r="E357" t="s">
        <v>111</v>
      </c>
      <c r="F357" t="s">
        <v>110</v>
      </c>
      <c r="G357" t="s">
        <v>111</v>
      </c>
      <c r="H357" t="s">
        <v>18010</v>
      </c>
      <c r="I357" t="s">
        <v>18011</v>
      </c>
      <c r="J357" t="s">
        <v>18105</v>
      </c>
      <c r="K357" t="s">
        <v>115</v>
      </c>
      <c r="L357" t="s">
        <v>116</v>
      </c>
      <c r="M357" t="s">
        <v>117</v>
      </c>
      <c r="N357" t="s">
        <v>118</v>
      </c>
      <c r="O357" t="s">
        <v>119</v>
      </c>
      <c r="P357" t="s">
        <v>120</v>
      </c>
      <c r="Q357" t="s">
        <v>121</v>
      </c>
      <c r="R357" t="s">
        <v>122</v>
      </c>
      <c r="S357" t="s">
        <v>108</v>
      </c>
      <c r="T357" t="s">
        <v>123</v>
      </c>
      <c r="U357" t="s">
        <v>124</v>
      </c>
      <c r="V357" t="s">
        <v>125</v>
      </c>
      <c r="W357" t="s">
        <v>18106</v>
      </c>
      <c r="X357" t="s">
        <v>18107</v>
      </c>
      <c r="Y357" t="s">
        <v>18108</v>
      </c>
      <c r="Z357" t="s">
        <v>18109</v>
      </c>
      <c r="AA357" t="s">
        <v>18110</v>
      </c>
      <c r="AB357" t="s">
        <v>18111</v>
      </c>
      <c r="AC357" t="s">
        <v>18112</v>
      </c>
      <c r="AD357" t="s">
        <v>5404</v>
      </c>
      <c r="AE357" t="s">
        <v>18113</v>
      </c>
      <c r="AF357" t="s">
        <v>18114</v>
      </c>
      <c r="AG357" t="s">
        <v>18115</v>
      </c>
      <c r="AH357" t="s">
        <v>18116</v>
      </c>
      <c r="AI357" t="s">
        <v>18117</v>
      </c>
      <c r="AJ357" t="s">
        <v>18118</v>
      </c>
      <c r="AK357" t="s">
        <v>18119</v>
      </c>
      <c r="AL357" t="s">
        <v>18120</v>
      </c>
      <c r="AM357" t="s">
        <v>18121</v>
      </c>
      <c r="AN357" t="s">
        <v>18122</v>
      </c>
      <c r="AO357" t="s">
        <v>18123</v>
      </c>
      <c r="AP357" t="s">
        <v>18124</v>
      </c>
      <c r="AQ357" t="s">
        <v>18125</v>
      </c>
      <c r="AR357" t="s">
        <v>18126</v>
      </c>
      <c r="AS357" t="s">
        <v>18127</v>
      </c>
      <c r="AT357" t="s">
        <v>18128</v>
      </c>
      <c r="AU357" t="s">
        <v>18129</v>
      </c>
      <c r="AV357" t="s">
        <v>18130</v>
      </c>
      <c r="AW357" t="s">
        <v>18131</v>
      </c>
      <c r="AX357" t="s">
        <v>13956</v>
      </c>
      <c r="AY357" t="s">
        <v>18132</v>
      </c>
      <c r="AZ357" t="s">
        <v>18133</v>
      </c>
      <c r="BA357" t="s">
        <v>18134</v>
      </c>
      <c r="BB357" t="s">
        <v>18135</v>
      </c>
      <c r="BC357" t="s">
        <v>18136</v>
      </c>
      <c r="BD357" t="s">
        <v>18137</v>
      </c>
      <c r="BE357" t="s">
        <v>18138</v>
      </c>
      <c r="BF357" t="s">
        <v>18139</v>
      </c>
      <c r="BG357" t="s">
        <v>18140</v>
      </c>
      <c r="BH357" t="s">
        <v>18141</v>
      </c>
      <c r="BI357" t="s">
        <v>18142</v>
      </c>
      <c r="BJ357" t="s">
        <v>18143</v>
      </c>
      <c r="BK357" t="s">
        <v>18144</v>
      </c>
      <c r="BL357" t="s">
        <v>18145</v>
      </c>
      <c r="BM357" t="s">
        <v>18146</v>
      </c>
      <c r="BN357" t="s">
        <v>18147</v>
      </c>
      <c r="BO357" t="s">
        <v>18148</v>
      </c>
      <c r="BP357" t="s">
        <v>18149</v>
      </c>
      <c r="BQ357" t="s">
        <v>18150</v>
      </c>
      <c r="BR357" t="s">
        <v>18151</v>
      </c>
      <c r="BS357" t="s">
        <v>18152</v>
      </c>
      <c r="BT357" t="s">
        <v>18153</v>
      </c>
      <c r="BU357" t="s">
        <v>18154</v>
      </c>
    </row>
    <row r="358" spans="1:73" x14ac:dyDescent="0.3">
      <c r="A358" t="s">
        <v>18155</v>
      </c>
      <c r="B358" t="s">
        <v>285</v>
      </c>
      <c r="C358" t="s">
        <v>109</v>
      </c>
      <c r="D358" t="s">
        <v>110</v>
      </c>
      <c r="E358" t="s">
        <v>111</v>
      </c>
      <c r="F358" t="s">
        <v>110</v>
      </c>
      <c r="G358" t="s">
        <v>111</v>
      </c>
      <c r="H358" t="s">
        <v>18010</v>
      </c>
      <c r="I358" t="s">
        <v>18011</v>
      </c>
      <c r="J358" t="s">
        <v>18156</v>
      </c>
      <c r="K358" t="s">
        <v>115</v>
      </c>
      <c r="L358" t="s">
        <v>116</v>
      </c>
      <c r="M358" t="s">
        <v>117</v>
      </c>
      <c r="N358" t="s">
        <v>118</v>
      </c>
      <c r="O358" t="s">
        <v>119</v>
      </c>
      <c r="P358" t="s">
        <v>120</v>
      </c>
      <c r="Q358" t="s">
        <v>121</v>
      </c>
      <c r="R358" t="s">
        <v>122</v>
      </c>
      <c r="S358" t="s">
        <v>108</v>
      </c>
      <c r="T358" t="s">
        <v>123</v>
      </c>
      <c r="U358" t="s">
        <v>124</v>
      </c>
      <c r="V358" t="s">
        <v>125</v>
      </c>
      <c r="W358" t="s">
        <v>18157</v>
      </c>
      <c r="X358" t="s">
        <v>18158</v>
      </c>
      <c r="Y358" t="s">
        <v>18159</v>
      </c>
      <c r="Z358" t="s">
        <v>18160</v>
      </c>
      <c r="AA358" t="s">
        <v>18161</v>
      </c>
      <c r="AB358" t="s">
        <v>18162</v>
      </c>
      <c r="AC358" t="s">
        <v>18163</v>
      </c>
      <c r="AD358" t="s">
        <v>18164</v>
      </c>
      <c r="AE358" t="s">
        <v>18165</v>
      </c>
      <c r="AF358" t="s">
        <v>18166</v>
      </c>
      <c r="AG358" t="s">
        <v>18167</v>
      </c>
      <c r="AH358" t="s">
        <v>6569</v>
      </c>
      <c r="AI358" t="s">
        <v>18168</v>
      </c>
      <c r="AJ358" t="s">
        <v>18169</v>
      </c>
      <c r="AK358" t="s">
        <v>18170</v>
      </c>
      <c r="AL358" t="s">
        <v>18171</v>
      </c>
      <c r="AM358" t="s">
        <v>18172</v>
      </c>
      <c r="AN358" t="s">
        <v>18173</v>
      </c>
      <c r="AO358" t="s">
        <v>3278</v>
      </c>
      <c r="AP358" t="s">
        <v>18174</v>
      </c>
      <c r="AQ358" t="s">
        <v>18175</v>
      </c>
      <c r="AR358" t="s">
        <v>18176</v>
      </c>
      <c r="AS358" t="s">
        <v>18177</v>
      </c>
      <c r="AT358" t="s">
        <v>18178</v>
      </c>
      <c r="AU358" t="s">
        <v>18179</v>
      </c>
      <c r="AV358" t="s">
        <v>18180</v>
      </c>
      <c r="AW358" t="s">
        <v>18181</v>
      </c>
      <c r="AX358" t="s">
        <v>11938</v>
      </c>
      <c r="AY358" t="s">
        <v>18182</v>
      </c>
      <c r="AZ358" t="s">
        <v>18183</v>
      </c>
      <c r="BA358" t="s">
        <v>18184</v>
      </c>
      <c r="BB358" t="s">
        <v>18185</v>
      </c>
      <c r="BC358" t="s">
        <v>18186</v>
      </c>
      <c r="BD358" t="s">
        <v>18187</v>
      </c>
      <c r="BE358" t="s">
        <v>18188</v>
      </c>
      <c r="BF358" t="s">
        <v>18189</v>
      </c>
      <c r="BG358" t="s">
        <v>18190</v>
      </c>
      <c r="BH358" t="s">
        <v>18191</v>
      </c>
      <c r="BI358" t="s">
        <v>18192</v>
      </c>
      <c r="BJ358" t="s">
        <v>18193</v>
      </c>
      <c r="BK358" t="s">
        <v>18194</v>
      </c>
      <c r="BL358" t="s">
        <v>18195</v>
      </c>
      <c r="BM358" t="s">
        <v>18196</v>
      </c>
      <c r="BN358" t="s">
        <v>18197</v>
      </c>
      <c r="BO358" t="s">
        <v>18198</v>
      </c>
      <c r="BP358" t="s">
        <v>18199</v>
      </c>
      <c r="BQ358" t="s">
        <v>18200</v>
      </c>
      <c r="BR358" t="s">
        <v>18201</v>
      </c>
      <c r="BS358" t="s">
        <v>18202</v>
      </c>
      <c r="BT358" t="s">
        <v>18203</v>
      </c>
      <c r="BU358" t="s">
        <v>18204</v>
      </c>
    </row>
    <row r="359" spans="1:73" x14ac:dyDescent="0.3">
      <c r="A359" t="s">
        <v>18205</v>
      </c>
      <c r="B359" t="s">
        <v>339</v>
      </c>
      <c r="C359" t="s">
        <v>109</v>
      </c>
      <c r="D359" t="s">
        <v>110</v>
      </c>
      <c r="E359" t="s">
        <v>111</v>
      </c>
      <c r="F359" t="s">
        <v>110</v>
      </c>
      <c r="G359" t="s">
        <v>111</v>
      </c>
      <c r="H359" t="s">
        <v>18010</v>
      </c>
      <c r="I359" t="s">
        <v>18011</v>
      </c>
      <c r="J359" t="s">
        <v>18206</v>
      </c>
      <c r="K359" t="s">
        <v>115</v>
      </c>
      <c r="L359" t="s">
        <v>116</v>
      </c>
      <c r="M359" t="s">
        <v>117</v>
      </c>
      <c r="N359" t="s">
        <v>118</v>
      </c>
      <c r="O359" t="s">
        <v>119</v>
      </c>
      <c r="P359" t="s">
        <v>120</v>
      </c>
      <c r="Q359" t="s">
        <v>121</v>
      </c>
      <c r="R359" t="s">
        <v>122</v>
      </c>
      <c r="S359" t="s">
        <v>108</v>
      </c>
      <c r="T359" t="s">
        <v>123</v>
      </c>
      <c r="U359" t="s">
        <v>124</v>
      </c>
      <c r="V359" t="s">
        <v>125</v>
      </c>
      <c r="W359" t="s">
        <v>18207</v>
      </c>
      <c r="X359" t="s">
        <v>18208</v>
      </c>
      <c r="Y359" t="s">
        <v>18209</v>
      </c>
      <c r="Z359" t="s">
        <v>18210</v>
      </c>
      <c r="AA359" t="s">
        <v>18211</v>
      </c>
      <c r="AB359" t="s">
        <v>18212</v>
      </c>
      <c r="AC359" t="s">
        <v>18213</v>
      </c>
      <c r="AD359" t="s">
        <v>18214</v>
      </c>
      <c r="AE359" t="s">
        <v>18215</v>
      </c>
      <c r="AF359" t="s">
        <v>18216</v>
      </c>
      <c r="AG359" t="s">
        <v>18217</v>
      </c>
      <c r="AH359" t="s">
        <v>18218</v>
      </c>
      <c r="AI359" t="s">
        <v>18219</v>
      </c>
      <c r="AJ359" t="s">
        <v>18220</v>
      </c>
      <c r="AK359" t="s">
        <v>18221</v>
      </c>
      <c r="AL359" t="s">
        <v>1099</v>
      </c>
      <c r="AM359" t="s">
        <v>18222</v>
      </c>
      <c r="AN359" t="s">
        <v>1848</v>
      </c>
      <c r="AO359" t="s">
        <v>18223</v>
      </c>
      <c r="AP359" t="s">
        <v>18224</v>
      </c>
      <c r="AQ359" t="s">
        <v>18225</v>
      </c>
      <c r="AR359" t="s">
        <v>4795</v>
      </c>
      <c r="AS359" t="s">
        <v>18226</v>
      </c>
      <c r="AT359" t="s">
        <v>18227</v>
      </c>
      <c r="AU359" t="s">
        <v>18228</v>
      </c>
      <c r="AV359" t="s">
        <v>18229</v>
      </c>
      <c r="AW359" t="s">
        <v>18230</v>
      </c>
      <c r="AX359" t="s">
        <v>18231</v>
      </c>
      <c r="AY359" t="s">
        <v>18232</v>
      </c>
      <c r="AZ359" t="s">
        <v>18233</v>
      </c>
      <c r="BA359" t="s">
        <v>18234</v>
      </c>
      <c r="BB359" t="s">
        <v>18235</v>
      </c>
      <c r="BC359" t="s">
        <v>18236</v>
      </c>
      <c r="BD359" t="s">
        <v>18237</v>
      </c>
      <c r="BE359" t="s">
        <v>18238</v>
      </c>
      <c r="BF359" t="s">
        <v>18239</v>
      </c>
      <c r="BG359" t="s">
        <v>18240</v>
      </c>
      <c r="BH359" t="s">
        <v>18241</v>
      </c>
      <c r="BI359" t="s">
        <v>18242</v>
      </c>
      <c r="BJ359" t="s">
        <v>18243</v>
      </c>
      <c r="BK359" t="s">
        <v>18244</v>
      </c>
      <c r="BL359" t="s">
        <v>18245</v>
      </c>
      <c r="BM359" t="s">
        <v>18246</v>
      </c>
      <c r="BN359" t="s">
        <v>18247</v>
      </c>
      <c r="BO359" t="s">
        <v>18248</v>
      </c>
      <c r="BP359" t="s">
        <v>18249</v>
      </c>
      <c r="BQ359" t="s">
        <v>18250</v>
      </c>
      <c r="BR359" t="s">
        <v>18251</v>
      </c>
      <c r="BS359" t="s">
        <v>18252</v>
      </c>
      <c r="BT359" t="s">
        <v>18253</v>
      </c>
      <c r="BU359" t="s">
        <v>18254</v>
      </c>
    </row>
    <row r="360" spans="1:73" x14ac:dyDescent="0.3">
      <c r="A360" t="s">
        <v>18255</v>
      </c>
      <c r="B360" t="s">
        <v>393</v>
      </c>
      <c r="C360" t="s">
        <v>109</v>
      </c>
      <c r="D360" t="s">
        <v>110</v>
      </c>
      <c r="E360" t="s">
        <v>111</v>
      </c>
      <c r="F360" t="s">
        <v>110</v>
      </c>
      <c r="G360" t="s">
        <v>111</v>
      </c>
      <c r="H360" t="s">
        <v>18010</v>
      </c>
      <c r="I360" t="s">
        <v>18011</v>
      </c>
      <c r="J360" t="s">
        <v>18256</v>
      </c>
      <c r="K360" t="s">
        <v>115</v>
      </c>
      <c r="L360" t="s">
        <v>116</v>
      </c>
      <c r="M360" t="s">
        <v>117</v>
      </c>
      <c r="N360" t="s">
        <v>118</v>
      </c>
      <c r="O360" t="s">
        <v>119</v>
      </c>
      <c r="P360" t="s">
        <v>120</v>
      </c>
      <c r="Q360" t="s">
        <v>121</v>
      </c>
      <c r="R360" t="s">
        <v>122</v>
      </c>
      <c r="S360" t="s">
        <v>108</v>
      </c>
      <c r="T360" t="s">
        <v>123</v>
      </c>
      <c r="U360" t="s">
        <v>124</v>
      </c>
      <c r="V360" t="s">
        <v>125</v>
      </c>
      <c r="W360" t="s">
        <v>18257</v>
      </c>
      <c r="X360" t="s">
        <v>18258</v>
      </c>
      <c r="Y360" t="s">
        <v>18259</v>
      </c>
      <c r="Z360" t="s">
        <v>18260</v>
      </c>
      <c r="AA360" t="s">
        <v>18261</v>
      </c>
      <c r="AB360" t="s">
        <v>18262</v>
      </c>
      <c r="AC360" t="s">
        <v>18263</v>
      </c>
      <c r="AD360" t="s">
        <v>18264</v>
      </c>
      <c r="AE360" t="s">
        <v>18265</v>
      </c>
      <c r="AF360" t="s">
        <v>18266</v>
      </c>
      <c r="AG360" t="s">
        <v>18267</v>
      </c>
      <c r="AH360" t="s">
        <v>18268</v>
      </c>
      <c r="AI360" t="s">
        <v>18269</v>
      </c>
      <c r="AJ360" t="s">
        <v>10269</v>
      </c>
      <c r="AK360" t="s">
        <v>18270</v>
      </c>
      <c r="AL360" t="s">
        <v>18271</v>
      </c>
      <c r="AM360" t="s">
        <v>18272</v>
      </c>
      <c r="AN360" t="s">
        <v>18273</v>
      </c>
      <c r="AO360" t="s">
        <v>13417</v>
      </c>
      <c r="AP360" t="s">
        <v>18274</v>
      </c>
      <c r="AQ360" t="s">
        <v>7394</v>
      </c>
      <c r="AR360" t="s">
        <v>18275</v>
      </c>
      <c r="AS360" t="s">
        <v>18276</v>
      </c>
      <c r="AT360" t="s">
        <v>18277</v>
      </c>
      <c r="AU360" t="s">
        <v>786</v>
      </c>
      <c r="AV360" t="s">
        <v>18278</v>
      </c>
      <c r="AW360" t="s">
        <v>18279</v>
      </c>
      <c r="AX360" t="s">
        <v>18280</v>
      </c>
      <c r="AY360" t="s">
        <v>18281</v>
      </c>
      <c r="AZ360" t="s">
        <v>18282</v>
      </c>
      <c r="BA360" t="s">
        <v>18283</v>
      </c>
      <c r="BB360" t="s">
        <v>18284</v>
      </c>
      <c r="BC360" t="s">
        <v>12037</v>
      </c>
      <c r="BD360" t="s">
        <v>16199</v>
      </c>
      <c r="BE360" t="s">
        <v>18285</v>
      </c>
      <c r="BF360" t="s">
        <v>18286</v>
      </c>
      <c r="BG360" t="s">
        <v>18287</v>
      </c>
      <c r="BH360" t="s">
        <v>18288</v>
      </c>
      <c r="BI360" t="s">
        <v>18289</v>
      </c>
      <c r="BJ360" t="s">
        <v>18290</v>
      </c>
      <c r="BK360" t="s">
        <v>18291</v>
      </c>
      <c r="BL360" t="s">
        <v>18292</v>
      </c>
      <c r="BM360" t="s">
        <v>18293</v>
      </c>
      <c r="BN360" t="s">
        <v>18294</v>
      </c>
      <c r="BO360" t="s">
        <v>18295</v>
      </c>
      <c r="BP360" t="s">
        <v>18296</v>
      </c>
      <c r="BQ360" t="s">
        <v>18297</v>
      </c>
      <c r="BR360" t="s">
        <v>18298</v>
      </c>
      <c r="BS360" t="s">
        <v>18299</v>
      </c>
      <c r="BT360" t="s">
        <v>18300</v>
      </c>
      <c r="BU360" t="s">
        <v>18301</v>
      </c>
    </row>
    <row r="361" spans="1:73" x14ac:dyDescent="0.3">
      <c r="A361" t="s">
        <v>18302</v>
      </c>
      <c r="B361" t="s">
        <v>447</v>
      </c>
      <c r="C361" t="s">
        <v>109</v>
      </c>
      <c r="D361" t="s">
        <v>110</v>
      </c>
      <c r="E361" t="s">
        <v>111</v>
      </c>
      <c r="F361" t="s">
        <v>110</v>
      </c>
      <c r="G361" t="s">
        <v>111</v>
      </c>
      <c r="H361" t="s">
        <v>18010</v>
      </c>
      <c r="I361" t="s">
        <v>18011</v>
      </c>
      <c r="J361" t="s">
        <v>18303</v>
      </c>
      <c r="K361" t="s">
        <v>115</v>
      </c>
      <c r="L361" t="s">
        <v>116</v>
      </c>
      <c r="M361" t="s">
        <v>117</v>
      </c>
      <c r="N361" t="s">
        <v>118</v>
      </c>
      <c r="O361" t="s">
        <v>119</v>
      </c>
      <c r="P361" t="s">
        <v>120</v>
      </c>
      <c r="Q361" t="s">
        <v>121</v>
      </c>
      <c r="R361" t="s">
        <v>122</v>
      </c>
      <c r="S361" t="s">
        <v>108</v>
      </c>
      <c r="T361" t="s">
        <v>123</v>
      </c>
      <c r="U361" t="s">
        <v>124</v>
      </c>
      <c r="V361" t="s">
        <v>125</v>
      </c>
      <c r="W361" t="s">
        <v>18304</v>
      </c>
      <c r="X361" t="s">
        <v>18305</v>
      </c>
      <c r="Y361" t="s">
        <v>18306</v>
      </c>
      <c r="Z361" t="s">
        <v>15543</v>
      </c>
      <c r="AA361" t="s">
        <v>18307</v>
      </c>
      <c r="AB361" t="s">
        <v>18308</v>
      </c>
      <c r="AC361" t="s">
        <v>18309</v>
      </c>
      <c r="AD361" t="s">
        <v>18310</v>
      </c>
      <c r="AE361" t="s">
        <v>18311</v>
      </c>
      <c r="AF361" t="s">
        <v>18312</v>
      </c>
      <c r="AG361" t="s">
        <v>18313</v>
      </c>
      <c r="AH361" t="s">
        <v>18314</v>
      </c>
      <c r="AI361" t="s">
        <v>461</v>
      </c>
      <c r="AJ361" t="s">
        <v>18315</v>
      </c>
      <c r="AK361" t="s">
        <v>8159</v>
      </c>
      <c r="AL361" t="s">
        <v>18316</v>
      </c>
      <c r="AM361" t="s">
        <v>18317</v>
      </c>
      <c r="AN361" t="s">
        <v>18318</v>
      </c>
      <c r="AO361" t="s">
        <v>18319</v>
      </c>
      <c r="AP361" t="s">
        <v>18320</v>
      </c>
      <c r="AQ361" t="s">
        <v>18321</v>
      </c>
      <c r="AR361" t="s">
        <v>18322</v>
      </c>
      <c r="AS361" t="s">
        <v>10654</v>
      </c>
      <c r="AT361" t="s">
        <v>17623</v>
      </c>
      <c r="AU361" t="s">
        <v>18323</v>
      </c>
      <c r="AV361" t="s">
        <v>18324</v>
      </c>
      <c r="AW361" t="s">
        <v>18325</v>
      </c>
      <c r="AX361" t="s">
        <v>18326</v>
      </c>
      <c r="AY361" t="s">
        <v>18327</v>
      </c>
      <c r="AZ361" t="s">
        <v>18328</v>
      </c>
      <c r="BA361" t="s">
        <v>18329</v>
      </c>
      <c r="BB361" t="s">
        <v>18330</v>
      </c>
      <c r="BC361" t="s">
        <v>18331</v>
      </c>
      <c r="BD361" t="s">
        <v>18332</v>
      </c>
      <c r="BE361" t="s">
        <v>18333</v>
      </c>
      <c r="BF361" t="s">
        <v>18334</v>
      </c>
      <c r="BG361" t="s">
        <v>18335</v>
      </c>
      <c r="BH361" t="s">
        <v>18336</v>
      </c>
      <c r="BI361" t="s">
        <v>18337</v>
      </c>
      <c r="BJ361" t="s">
        <v>18338</v>
      </c>
      <c r="BK361" t="s">
        <v>18339</v>
      </c>
      <c r="BL361" t="s">
        <v>18340</v>
      </c>
      <c r="BM361" t="s">
        <v>18341</v>
      </c>
      <c r="BN361" t="s">
        <v>18342</v>
      </c>
      <c r="BO361" t="s">
        <v>18343</v>
      </c>
      <c r="BP361" t="s">
        <v>18344</v>
      </c>
      <c r="BQ361" t="s">
        <v>18345</v>
      </c>
      <c r="BR361" t="s">
        <v>18346</v>
      </c>
      <c r="BS361" t="s">
        <v>18347</v>
      </c>
      <c r="BT361" t="s">
        <v>18348</v>
      </c>
      <c r="BU361" t="s">
        <v>18349</v>
      </c>
    </row>
    <row r="362" spans="1:73" x14ac:dyDescent="0.3">
      <c r="A362" t="s">
        <v>18350</v>
      </c>
      <c r="B362" t="s">
        <v>501</v>
      </c>
      <c r="C362" t="s">
        <v>109</v>
      </c>
      <c r="D362" t="s">
        <v>110</v>
      </c>
      <c r="E362" t="s">
        <v>111</v>
      </c>
      <c r="F362" t="s">
        <v>110</v>
      </c>
      <c r="G362" t="s">
        <v>111</v>
      </c>
      <c r="H362" t="s">
        <v>18010</v>
      </c>
      <c r="I362" t="s">
        <v>18011</v>
      </c>
      <c r="J362" t="s">
        <v>18351</v>
      </c>
      <c r="K362" t="s">
        <v>115</v>
      </c>
      <c r="L362" t="s">
        <v>116</v>
      </c>
      <c r="M362" t="s">
        <v>117</v>
      </c>
      <c r="N362" t="s">
        <v>118</v>
      </c>
      <c r="O362" t="s">
        <v>119</v>
      </c>
      <c r="P362" t="s">
        <v>120</v>
      </c>
      <c r="Q362" t="s">
        <v>121</v>
      </c>
      <c r="R362" t="s">
        <v>122</v>
      </c>
      <c r="S362" t="s">
        <v>108</v>
      </c>
      <c r="T362" t="s">
        <v>123</v>
      </c>
      <c r="U362" t="s">
        <v>124</v>
      </c>
      <c r="V362" t="s">
        <v>125</v>
      </c>
      <c r="W362" t="s">
        <v>18352</v>
      </c>
      <c r="X362" t="s">
        <v>18353</v>
      </c>
      <c r="Y362" t="s">
        <v>18354</v>
      </c>
      <c r="Z362" t="s">
        <v>18355</v>
      </c>
      <c r="AA362" t="s">
        <v>18356</v>
      </c>
      <c r="AB362" t="s">
        <v>18357</v>
      </c>
      <c r="AC362" t="s">
        <v>18358</v>
      </c>
      <c r="AD362" t="s">
        <v>18359</v>
      </c>
      <c r="AE362" t="s">
        <v>18360</v>
      </c>
      <c r="AF362" t="s">
        <v>18361</v>
      </c>
      <c r="AG362" t="s">
        <v>2760</v>
      </c>
      <c r="AH362" t="s">
        <v>18362</v>
      </c>
      <c r="AI362" t="s">
        <v>18363</v>
      </c>
      <c r="AJ362" t="s">
        <v>18364</v>
      </c>
      <c r="AK362" t="s">
        <v>18365</v>
      </c>
      <c r="AL362" t="s">
        <v>18366</v>
      </c>
      <c r="AM362" t="s">
        <v>18367</v>
      </c>
      <c r="AN362" t="s">
        <v>18368</v>
      </c>
      <c r="AO362" t="s">
        <v>18369</v>
      </c>
      <c r="AP362" t="s">
        <v>6039</v>
      </c>
      <c r="AQ362" t="s">
        <v>8939</v>
      </c>
      <c r="AR362" t="s">
        <v>18370</v>
      </c>
      <c r="AS362" t="s">
        <v>526</v>
      </c>
      <c r="AT362" t="s">
        <v>2744</v>
      </c>
      <c r="AU362" t="s">
        <v>18371</v>
      </c>
      <c r="AV362" t="s">
        <v>18372</v>
      </c>
      <c r="AW362" t="s">
        <v>18373</v>
      </c>
      <c r="AX362" t="s">
        <v>18374</v>
      </c>
      <c r="AY362" t="s">
        <v>5674</v>
      </c>
      <c r="AZ362" t="s">
        <v>532</v>
      </c>
      <c r="BA362" t="s">
        <v>18375</v>
      </c>
      <c r="BB362" t="s">
        <v>3845</v>
      </c>
      <c r="BC362" t="s">
        <v>18376</v>
      </c>
      <c r="BD362" t="s">
        <v>18377</v>
      </c>
      <c r="BE362" t="s">
        <v>18378</v>
      </c>
      <c r="BF362" t="s">
        <v>18379</v>
      </c>
      <c r="BG362" t="s">
        <v>18380</v>
      </c>
      <c r="BH362" t="s">
        <v>18381</v>
      </c>
      <c r="BI362" t="s">
        <v>18382</v>
      </c>
      <c r="BJ362" t="s">
        <v>18383</v>
      </c>
      <c r="BK362" t="s">
        <v>18384</v>
      </c>
      <c r="BL362" t="s">
        <v>18385</v>
      </c>
      <c r="BM362" t="s">
        <v>18386</v>
      </c>
      <c r="BN362" t="s">
        <v>18387</v>
      </c>
      <c r="BO362" t="s">
        <v>18388</v>
      </c>
      <c r="BP362" t="s">
        <v>18389</v>
      </c>
      <c r="BQ362" t="s">
        <v>18390</v>
      </c>
      <c r="BR362" t="s">
        <v>18391</v>
      </c>
      <c r="BS362" t="s">
        <v>18392</v>
      </c>
      <c r="BT362" t="s">
        <v>18393</v>
      </c>
      <c r="BU362" t="s">
        <v>18394</v>
      </c>
    </row>
    <row r="363" spans="1:73" x14ac:dyDescent="0.3">
      <c r="A363" t="s">
        <v>18395</v>
      </c>
      <c r="B363" t="s">
        <v>555</v>
      </c>
      <c r="C363" t="s">
        <v>109</v>
      </c>
      <c r="D363" t="s">
        <v>110</v>
      </c>
      <c r="E363" t="s">
        <v>111</v>
      </c>
      <c r="F363" t="s">
        <v>110</v>
      </c>
      <c r="G363" t="s">
        <v>111</v>
      </c>
      <c r="H363" t="s">
        <v>18010</v>
      </c>
      <c r="I363" t="s">
        <v>18011</v>
      </c>
      <c r="J363" t="s">
        <v>18396</v>
      </c>
      <c r="K363" t="s">
        <v>115</v>
      </c>
      <c r="L363" t="s">
        <v>116</v>
      </c>
      <c r="M363" t="s">
        <v>117</v>
      </c>
      <c r="N363" t="s">
        <v>118</v>
      </c>
      <c r="O363" t="s">
        <v>119</v>
      </c>
      <c r="P363" t="s">
        <v>120</v>
      </c>
      <c r="Q363" t="s">
        <v>121</v>
      </c>
      <c r="R363" t="s">
        <v>122</v>
      </c>
      <c r="S363" t="s">
        <v>108</v>
      </c>
      <c r="T363" t="s">
        <v>123</v>
      </c>
      <c r="U363" t="s">
        <v>124</v>
      </c>
      <c r="V363" t="s">
        <v>125</v>
      </c>
      <c r="W363" t="s">
        <v>18397</v>
      </c>
      <c r="X363" t="s">
        <v>18398</v>
      </c>
      <c r="Y363" t="s">
        <v>18399</v>
      </c>
      <c r="Z363" t="s">
        <v>10040</v>
      </c>
      <c r="AA363" t="s">
        <v>18400</v>
      </c>
      <c r="AB363" t="s">
        <v>18401</v>
      </c>
      <c r="AC363" t="s">
        <v>18402</v>
      </c>
      <c r="AD363" t="s">
        <v>18403</v>
      </c>
      <c r="AE363" t="s">
        <v>18404</v>
      </c>
      <c r="AF363" t="s">
        <v>18405</v>
      </c>
      <c r="AG363" t="s">
        <v>18406</v>
      </c>
      <c r="AH363" t="s">
        <v>18407</v>
      </c>
      <c r="AI363" t="s">
        <v>18408</v>
      </c>
      <c r="AJ363" t="s">
        <v>18409</v>
      </c>
      <c r="AK363" t="s">
        <v>18410</v>
      </c>
      <c r="AL363" t="s">
        <v>18411</v>
      </c>
      <c r="AM363" t="s">
        <v>18412</v>
      </c>
      <c r="AN363" t="s">
        <v>18413</v>
      </c>
      <c r="AO363" t="s">
        <v>18414</v>
      </c>
      <c r="AP363" t="s">
        <v>2802</v>
      </c>
      <c r="AQ363" t="s">
        <v>18415</v>
      </c>
      <c r="AR363" t="s">
        <v>18416</v>
      </c>
      <c r="AS363" t="s">
        <v>18417</v>
      </c>
      <c r="AT363" t="s">
        <v>18418</v>
      </c>
      <c r="AU363" t="s">
        <v>18419</v>
      </c>
      <c r="AV363" t="s">
        <v>18420</v>
      </c>
      <c r="AW363" t="s">
        <v>7895</v>
      </c>
      <c r="AX363" t="s">
        <v>18421</v>
      </c>
      <c r="AY363" t="s">
        <v>18422</v>
      </c>
      <c r="AZ363" t="s">
        <v>18423</v>
      </c>
      <c r="BA363" t="s">
        <v>16016</v>
      </c>
      <c r="BB363" t="s">
        <v>18424</v>
      </c>
      <c r="BC363" t="s">
        <v>18425</v>
      </c>
      <c r="BD363" t="s">
        <v>18426</v>
      </c>
      <c r="BE363" t="s">
        <v>18427</v>
      </c>
      <c r="BF363" t="s">
        <v>18428</v>
      </c>
      <c r="BG363" t="s">
        <v>17726</v>
      </c>
      <c r="BH363" t="s">
        <v>18429</v>
      </c>
      <c r="BI363" t="s">
        <v>18430</v>
      </c>
      <c r="BJ363" t="s">
        <v>18431</v>
      </c>
      <c r="BK363" t="s">
        <v>18432</v>
      </c>
      <c r="BL363" t="s">
        <v>18433</v>
      </c>
      <c r="BM363" t="s">
        <v>18434</v>
      </c>
      <c r="BN363" t="s">
        <v>18435</v>
      </c>
      <c r="BO363" t="s">
        <v>18436</v>
      </c>
      <c r="BP363" t="s">
        <v>18437</v>
      </c>
      <c r="BQ363" t="s">
        <v>18438</v>
      </c>
      <c r="BR363" t="s">
        <v>18439</v>
      </c>
      <c r="BS363" t="s">
        <v>18440</v>
      </c>
      <c r="BT363" t="s">
        <v>18441</v>
      </c>
      <c r="BU363" t="s">
        <v>18442</v>
      </c>
    </row>
    <row r="364" spans="1:73" x14ac:dyDescent="0.3">
      <c r="A364" t="s">
        <v>18443</v>
      </c>
      <c r="B364" t="s">
        <v>609</v>
      </c>
      <c r="C364" t="s">
        <v>109</v>
      </c>
      <c r="D364" t="s">
        <v>110</v>
      </c>
      <c r="E364" t="s">
        <v>111</v>
      </c>
      <c r="F364" t="s">
        <v>110</v>
      </c>
      <c r="G364" t="s">
        <v>111</v>
      </c>
      <c r="H364" t="s">
        <v>18010</v>
      </c>
      <c r="I364" t="s">
        <v>18011</v>
      </c>
      <c r="J364" t="s">
        <v>18444</v>
      </c>
      <c r="K364" t="s">
        <v>115</v>
      </c>
      <c r="L364" t="s">
        <v>116</v>
      </c>
      <c r="M364" t="s">
        <v>117</v>
      </c>
      <c r="N364" t="s">
        <v>118</v>
      </c>
      <c r="O364" t="s">
        <v>119</v>
      </c>
      <c r="P364" t="s">
        <v>120</v>
      </c>
      <c r="Q364" t="s">
        <v>121</v>
      </c>
      <c r="R364" t="s">
        <v>122</v>
      </c>
      <c r="S364" t="s">
        <v>108</v>
      </c>
      <c r="T364" t="s">
        <v>123</v>
      </c>
      <c r="U364" t="s">
        <v>124</v>
      </c>
      <c r="V364" t="s">
        <v>125</v>
      </c>
      <c r="W364" t="s">
        <v>18445</v>
      </c>
      <c r="X364" t="s">
        <v>18446</v>
      </c>
      <c r="Y364" t="s">
        <v>18447</v>
      </c>
      <c r="Z364" t="s">
        <v>18448</v>
      </c>
      <c r="AA364" t="s">
        <v>7217</v>
      </c>
      <c r="AB364" t="s">
        <v>18449</v>
      </c>
      <c r="AC364" t="s">
        <v>18450</v>
      </c>
      <c r="AD364" t="s">
        <v>18451</v>
      </c>
      <c r="AE364" t="s">
        <v>18452</v>
      </c>
      <c r="AF364" t="s">
        <v>18453</v>
      </c>
      <c r="AG364" t="s">
        <v>18454</v>
      </c>
      <c r="AH364" t="s">
        <v>18455</v>
      </c>
      <c r="AI364" t="s">
        <v>18456</v>
      </c>
      <c r="AJ364" t="s">
        <v>18457</v>
      </c>
      <c r="AK364" t="s">
        <v>18458</v>
      </c>
      <c r="AL364" t="s">
        <v>18459</v>
      </c>
      <c r="AM364" t="s">
        <v>18460</v>
      </c>
      <c r="AN364" t="s">
        <v>18461</v>
      </c>
      <c r="AO364" t="s">
        <v>18462</v>
      </c>
      <c r="AP364" t="s">
        <v>18463</v>
      </c>
      <c r="AQ364" t="s">
        <v>18464</v>
      </c>
      <c r="AR364" t="s">
        <v>18465</v>
      </c>
      <c r="AS364" t="s">
        <v>18466</v>
      </c>
      <c r="AT364" t="s">
        <v>18467</v>
      </c>
      <c r="AU364" t="s">
        <v>18468</v>
      </c>
      <c r="AV364" t="s">
        <v>18468</v>
      </c>
      <c r="AW364" t="s">
        <v>18469</v>
      </c>
      <c r="AX364" t="s">
        <v>18470</v>
      </c>
      <c r="AY364" t="s">
        <v>18471</v>
      </c>
      <c r="AZ364" t="s">
        <v>18472</v>
      </c>
      <c r="BA364" t="s">
        <v>18473</v>
      </c>
      <c r="BB364" t="s">
        <v>18474</v>
      </c>
      <c r="BC364" t="s">
        <v>18475</v>
      </c>
      <c r="BD364" t="s">
        <v>10834</v>
      </c>
      <c r="BE364" t="s">
        <v>18476</v>
      </c>
      <c r="BF364" t="s">
        <v>18477</v>
      </c>
      <c r="BG364" t="s">
        <v>18478</v>
      </c>
      <c r="BH364" t="s">
        <v>18479</v>
      </c>
      <c r="BI364" t="s">
        <v>18480</v>
      </c>
      <c r="BJ364" t="s">
        <v>18481</v>
      </c>
      <c r="BK364" t="s">
        <v>18482</v>
      </c>
      <c r="BL364" t="s">
        <v>18483</v>
      </c>
      <c r="BM364" t="s">
        <v>18484</v>
      </c>
      <c r="BN364" t="s">
        <v>18485</v>
      </c>
      <c r="BO364" t="s">
        <v>18486</v>
      </c>
      <c r="BP364" t="s">
        <v>18487</v>
      </c>
      <c r="BQ364" t="s">
        <v>18488</v>
      </c>
      <c r="BR364" t="s">
        <v>18489</v>
      </c>
      <c r="BS364" t="s">
        <v>18490</v>
      </c>
      <c r="BT364" t="s">
        <v>18491</v>
      </c>
      <c r="BU364" t="s">
        <v>18492</v>
      </c>
    </row>
    <row r="365" spans="1:73" x14ac:dyDescent="0.3">
      <c r="A365" t="s">
        <v>18493</v>
      </c>
      <c r="B365" t="s">
        <v>663</v>
      </c>
      <c r="C365" t="s">
        <v>109</v>
      </c>
      <c r="D365" t="s">
        <v>110</v>
      </c>
      <c r="E365" t="s">
        <v>111</v>
      </c>
      <c r="F365" t="s">
        <v>110</v>
      </c>
      <c r="G365" t="s">
        <v>111</v>
      </c>
      <c r="H365" t="s">
        <v>18010</v>
      </c>
      <c r="I365" t="s">
        <v>18011</v>
      </c>
      <c r="J365" t="s">
        <v>18494</v>
      </c>
      <c r="K365" t="s">
        <v>115</v>
      </c>
      <c r="L365" t="s">
        <v>116</v>
      </c>
      <c r="M365" t="s">
        <v>117</v>
      </c>
      <c r="N365" t="s">
        <v>118</v>
      </c>
      <c r="O365" t="s">
        <v>119</v>
      </c>
      <c r="P365" t="s">
        <v>120</v>
      </c>
      <c r="Q365" t="s">
        <v>121</v>
      </c>
      <c r="R365" t="s">
        <v>122</v>
      </c>
      <c r="S365" t="s">
        <v>108</v>
      </c>
      <c r="T365" t="s">
        <v>123</v>
      </c>
      <c r="U365" t="s">
        <v>124</v>
      </c>
      <c r="V365" t="s">
        <v>125</v>
      </c>
      <c r="W365" t="s">
        <v>18495</v>
      </c>
      <c r="X365" t="s">
        <v>18496</v>
      </c>
      <c r="Y365" t="s">
        <v>18497</v>
      </c>
      <c r="Z365" t="s">
        <v>18498</v>
      </c>
      <c r="AA365" t="s">
        <v>18499</v>
      </c>
      <c r="AB365" t="s">
        <v>18500</v>
      </c>
      <c r="AC365" t="s">
        <v>18501</v>
      </c>
      <c r="AD365" t="s">
        <v>18502</v>
      </c>
      <c r="AE365" t="s">
        <v>17820</v>
      </c>
      <c r="AF365" t="s">
        <v>18503</v>
      </c>
      <c r="AG365" t="s">
        <v>18504</v>
      </c>
      <c r="AH365" t="s">
        <v>18505</v>
      </c>
      <c r="AI365" t="s">
        <v>18506</v>
      </c>
      <c r="AJ365" t="s">
        <v>2544</v>
      </c>
      <c r="AK365" t="s">
        <v>18507</v>
      </c>
      <c r="AL365" t="s">
        <v>18508</v>
      </c>
      <c r="AM365" t="s">
        <v>18509</v>
      </c>
      <c r="AN365" t="s">
        <v>18510</v>
      </c>
      <c r="AO365" t="s">
        <v>18511</v>
      </c>
      <c r="AP365" t="s">
        <v>6559</v>
      </c>
      <c r="AQ365" t="s">
        <v>18512</v>
      </c>
      <c r="AR365" t="s">
        <v>18513</v>
      </c>
      <c r="AS365" t="s">
        <v>18514</v>
      </c>
      <c r="AT365" t="s">
        <v>18515</v>
      </c>
      <c r="AU365" t="s">
        <v>18516</v>
      </c>
      <c r="AV365" t="s">
        <v>18517</v>
      </c>
      <c r="AW365" t="s">
        <v>18518</v>
      </c>
      <c r="AX365" t="s">
        <v>18519</v>
      </c>
      <c r="AY365" t="s">
        <v>17133</v>
      </c>
      <c r="AZ365" t="s">
        <v>18520</v>
      </c>
      <c r="BA365" t="s">
        <v>11936</v>
      </c>
      <c r="BB365" t="s">
        <v>18521</v>
      </c>
      <c r="BC365" t="s">
        <v>18522</v>
      </c>
      <c r="BD365" t="s">
        <v>18523</v>
      </c>
      <c r="BE365" t="s">
        <v>18524</v>
      </c>
      <c r="BF365" t="s">
        <v>8730</v>
      </c>
      <c r="BG365" t="s">
        <v>18525</v>
      </c>
      <c r="BH365" t="s">
        <v>18526</v>
      </c>
      <c r="BI365" t="s">
        <v>18527</v>
      </c>
      <c r="BJ365" t="s">
        <v>18528</v>
      </c>
      <c r="BK365" t="s">
        <v>18529</v>
      </c>
      <c r="BL365" t="s">
        <v>18530</v>
      </c>
      <c r="BM365" t="s">
        <v>18531</v>
      </c>
      <c r="BN365" t="s">
        <v>18532</v>
      </c>
      <c r="BO365" t="s">
        <v>18533</v>
      </c>
      <c r="BP365" t="s">
        <v>18534</v>
      </c>
      <c r="BQ365" t="s">
        <v>18535</v>
      </c>
      <c r="BR365" t="s">
        <v>18536</v>
      </c>
      <c r="BS365" t="s">
        <v>18537</v>
      </c>
      <c r="BT365" t="s">
        <v>18538</v>
      </c>
      <c r="BU365" t="s">
        <v>18539</v>
      </c>
    </row>
    <row r="366" spans="1:73" x14ac:dyDescent="0.3">
      <c r="A366" t="s">
        <v>18540</v>
      </c>
      <c r="B366" t="s">
        <v>717</v>
      </c>
      <c r="C366" t="s">
        <v>109</v>
      </c>
      <c r="D366" t="s">
        <v>110</v>
      </c>
      <c r="E366" t="s">
        <v>111</v>
      </c>
      <c r="F366" t="s">
        <v>110</v>
      </c>
      <c r="G366" t="s">
        <v>111</v>
      </c>
      <c r="H366" t="s">
        <v>18010</v>
      </c>
      <c r="I366" t="s">
        <v>18011</v>
      </c>
      <c r="J366" t="s">
        <v>18541</v>
      </c>
      <c r="K366" t="s">
        <v>115</v>
      </c>
      <c r="L366" t="s">
        <v>116</v>
      </c>
      <c r="M366" t="s">
        <v>117</v>
      </c>
      <c r="N366" t="s">
        <v>118</v>
      </c>
      <c r="O366" t="s">
        <v>119</v>
      </c>
      <c r="P366" t="s">
        <v>120</v>
      </c>
      <c r="Q366" t="s">
        <v>121</v>
      </c>
      <c r="R366" t="s">
        <v>122</v>
      </c>
      <c r="S366" t="s">
        <v>108</v>
      </c>
      <c r="T366" t="s">
        <v>123</v>
      </c>
      <c r="U366" t="s">
        <v>124</v>
      </c>
      <c r="V366" t="s">
        <v>125</v>
      </c>
      <c r="W366" t="s">
        <v>18542</v>
      </c>
      <c r="X366" t="s">
        <v>18543</v>
      </c>
      <c r="Y366" t="s">
        <v>18544</v>
      </c>
      <c r="Z366" t="s">
        <v>18545</v>
      </c>
      <c r="AA366" t="s">
        <v>18546</v>
      </c>
      <c r="AB366" t="s">
        <v>18547</v>
      </c>
      <c r="AC366" t="s">
        <v>18548</v>
      </c>
      <c r="AD366" t="s">
        <v>18549</v>
      </c>
      <c r="AE366" t="s">
        <v>18550</v>
      </c>
      <c r="AF366" t="s">
        <v>18551</v>
      </c>
      <c r="AG366" t="s">
        <v>18552</v>
      </c>
      <c r="AH366" t="s">
        <v>18553</v>
      </c>
      <c r="AI366" t="s">
        <v>18554</v>
      </c>
      <c r="AJ366" t="s">
        <v>18555</v>
      </c>
      <c r="AK366" t="s">
        <v>18556</v>
      </c>
      <c r="AL366" t="s">
        <v>18557</v>
      </c>
      <c r="AM366" t="s">
        <v>18558</v>
      </c>
      <c r="AN366" t="s">
        <v>18559</v>
      </c>
      <c r="AO366" t="s">
        <v>18560</v>
      </c>
      <c r="AP366" t="s">
        <v>18561</v>
      </c>
      <c r="AQ366" t="s">
        <v>18562</v>
      </c>
      <c r="AR366" t="s">
        <v>18563</v>
      </c>
      <c r="AS366" t="s">
        <v>18564</v>
      </c>
      <c r="AT366" t="s">
        <v>18565</v>
      </c>
      <c r="AU366" t="s">
        <v>18566</v>
      </c>
      <c r="AV366" t="s">
        <v>16517</v>
      </c>
      <c r="AW366" t="s">
        <v>18567</v>
      </c>
      <c r="AX366" t="s">
        <v>18568</v>
      </c>
      <c r="AY366" t="s">
        <v>18569</v>
      </c>
      <c r="AZ366" t="s">
        <v>18570</v>
      </c>
      <c r="BA366" t="s">
        <v>18571</v>
      </c>
      <c r="BB366" t="s">
        <v>13383</v>
      </c>
      <c r="BC366" t="s">
        <v>18572</v>
      </c>
      <c r="BD366" t="s">
        <v>18573</v>
      </c>
      <c r="BE366" t="s">
        <v>18574</v>
      </c>
      <c r="BF366" t="s">
        <v>18575</v>
      </c>
      <c r="BG366" t="s">
        <v>18576</v>
      </c>
      <c r="BH366" t="s">
        <v>18577</v>
      </c>
      <c r="BI366" t="s">
        <v>18578</v>
      </c>
      <c r="BJ366" t="s">
        <v>18579</v>
      </c>
      <c r="BK366" t="s">
        <v>18580</v>
      </c>
      <c r="BL366" t="s">
        <v>18581</v>
      </c>
      <c r="BM366" t="s">
        <v>18582</v>
      </c>
      <c r="BN366" t="s">
        <v>18583</v>
      </c>
      <c r="BO366" t="s">
        <v>18584</v>
      </c>
      <c r="BP366" t="s">
        <v>18585</v>
      </c>
      <c r="BQ366" t="s">
        <v>18586</v>
      </c>
      <c r="BR366" t="s">
        <v>18587</v>
      </c>
      <c r="BS366" t="s">
        <v>18588</v>
      </c>
      <c r="BT366" t="s">
        <v>18589</v>
      </c>
      <c r="BU366" t="s">
        <v>18590</v>
      </c>
    </row>
    <row r="367" spans="1:73" x14ac:dyDescent="0.3">
      <c r="A367" t="s">
        <v>18591</v>
      </c>
      <c r="B367" t="s">
        <v>771</v>
      </c>
      <c r="C367" t="s">
        <v>109</v>
      </c>
      <c r="D367" t="s">
        <v>110</v>
      </c>
      <c r="E367" t="s">
        <v>111</v>
      </c>
      <c r="F367" t="s">
        <v>110</v>
      </c>
      <c r="G367" t="s">
        <v>111</v>
      </c>
      <c r="H367" t="s">
        <v>18010</v>
      </c>
      <c r="I367" t="s">
        <v>18011</v>
      </c>
      <c r="J367" t="s">
        <v>18592</v>
      </c>
      <c r="K367" t="s">
        <v>115</v>
      </c>
      <c r="L367" t="s">
        <v>116</v>
      </c>
      <c r="M367" t="s">
        <v>117</v>
      </c>
      <c r="N367" t="s">
        <v>118</v>
      </c>
      <c r="O367" t="s">
        <v>119</v>
      </c>
      <c r="P367" t="s">
        <v>120</v>
      </c>
      <c r="Q367" t="s">
        <v>121</v>
      </c>
      <c r="R367" t="s">
        <v>122</v>
      </c>
      <c r="S367" t="s">
        <v>108</v>
      </c>
      <c r="T367" t="s">
        <v>123</v>
      </c>
      <c r="U367" t="s">
        <v>124</v>
      </c>
      <c r="V367" t="s">
        <v>125</v>
      </c>
      <c r="W367" t="s">
        <v>18593</v>
      </c>
      <c r="X367" t="s">
        <v>18594</v>
      </c>
      <c r="Y367" t="s">
        <v>18595</v>
      </c>
      <c r="Z367" t="s">
        <v>18596</v>
      </c>
      <c r="AA367" t="s">
        <v>18597</v>
      </c>
      <c r="AB367" t="s">
        <v>18598</v>
      </c>
      <c r="AC367" t="s">
        <v>18599</v>
      </c>
      <c r="AD367" t="s">
        <v>18600</v>
      </c>
      <c r="AE367" t="s">
        <v>18601</v>
      </c>
      <c r="AF367" t="s">
        <v>13760</v>
      </c>
      <c r="AG367" t="s">
        <v>18602</v>
      </c>
      <c r="AH367" t="s">
        <v>18603</v>
      </c>
      <c r="AI367" t="s">
        <v>18604</v>
      </c>
      <c r="AJ367" t="s">
        <v>18605</v>
      </c>
      <c r="AK367" t="s">
        <v>18606</v>
      </c>
      <c r="AL367" t="s">
        <v>1533</v>
      </c>
      <c r="AM367" t="s">
        <v>18607</v>
      </c>
      <c r="AN367" t="s">
        <v>10600</v>
      </c>
      <c r="AO367" t="s">
        <v>18608</v>
      </c>
      <c r="AP367" t="s">
        <v>18609</v>
      </c>
      <c r="AQ367" t="s">
        <v>18610</v>
      </c>
      <c r="AR367" t="s">
        <v>18611</v>
      </c>
      <c r="AS367" t="s">
        <v>18612</v>
      </c>
      <c r="AT367" t="s">
        <v>18613</v>
      </c>
      <c r="AU367" t="s">
        <v>18614</v>
      </c>
      <c r="AV367" t="s">
        <v>18615</v>
      </c>
      <c r="AW367" t="s">
        <v>18616</v>
      </c>
      <c r="AX367" t="s">
        <v>11672</v>
      </c>
      <c r="AY367" t="s">
        <v>18617</v>
      </c>
      <c r="AZ367" t="s">
        <v>18618</v>
      </c>
      <c r="BA367" t="s">
        <v>18619</v>
      </c>
      <c r="BB367" t="s">
        <v>18620</v>
      </c>
      <c r="BC367" t="s">
        <v>18621</v>
      </c>
      <c r="BD367" t="s">
        <v>18622</v>
      </c>
      <c r="BE367" t="s">
        <v>18623</v>
      </c>
      <c r="BF367" t="s">
        <v>12376</v>
      </c>
      <c r="BG367" t="s">
        <v>18624</v>
      </c>
      <c r="BH367" t="s">
        <v>18625</v>
      </c>
      <c r="BI367" t="s">
        <v>18626</v>
      </c>
      <c r="BJ367" t="s">
        <v>18627</v>
      </c>
      <c r="BK367" t="s">
        <v>18628</v>
      </c>
      <c r="BL367" t="s">
        <v>18629</v>
      </c>
      <c r="BM367" t="s">
        <v>18630</v>
      </c>
      <c r="BN367" t="s">
        <v>18631</v>
      </c>
      <c r="BO367" t="s">
        <v>18632</v>
      </c>
      <c r="BP367" t="s">
        <v>18633</v>
      </c>
      <c r="BQ367" t="s">
        <v>3458</v>
      </c>
      <c r="BR367" t="s">
        <v>18634</v>
      </c>
      <c r="BS367" t="s">
        <v>18635</v>
      </c>
      <c r="BT367" t="s">
        <v>18636</v>
      </c>
      <c r="BU367" t="s">
        <v>18637</v>
      </c>
    </row>
    <row r="368" spans="1:73" x14ac:dyDescent="0.3">
      <c r="A368" t="s">
        <v>18638</v>
      </c>
      <c r="B368" t="s">
        <v>824</v>
      </c>
      <c r="C368" t="s">
        <v>109</v>
      </c>
      <c r="D368" t="s">
        <v>110</v>
      </c>
      <c r="E368" t="s">
        <v>111</v>
      </c>
      <c r="F368" t="s">
        <v>110</v>
      </c>
      <c r="G368" t="s">
        <v>111</v>
      </c>
      <c r="H368" t="s">
        <v>18010</v>
      </c>
      <c r="I368" t="s">
        <v>18011</v>
      </c>
      <c r="J368" t="s">
        <v>18639</v>
      </c>
      <c r="K368" t="s">
        <v>115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121</v>
      </c>
      <c r="R368" t="s">
        <v>122</v>
      </c>
      <c r="S368" t="s">
        <v>108</v>
      </c>
      <c r="T368" t="s">
        <v>123</v>
      </c>
      <c r="U368" t="s">
        <v>124</v>
      </c>
      <c r="V368" t="s">
        <v>125</v>
      </c>
      <c r="W368" t="s">
        <v>18640</v>
      </c>
      <c r="X368" t="s">
        <v>18641</v>
      </c>
      <c r="Y368" t="s">
        <v>18642</v>
      </c>
      <c r="Z368" t="s">
        <v>18643</v>
      </c>
      <c r="AA368" t="s">
        <v>18644</v>
      </c>
      <c r="AB368" t="s">
        <v>18645</v>
      </c>
      <c r="AC368" t="s">
        <v>18646</v>
      </c>
      <c r="AD368" t="s">
        <v>18647</v>
      </c>
      <c r="AE368" t="s">
        <v>18648</v>
      </c>
      <c r="AF368" t="s">
        <v>18649</v>
      </c>
      <c r="AG368" t="s">
        <v>18650</v>
      </c>
      <c r="AH368" t="s">
        <v>18651</v>
      </c>
      <c r="AI368" t="s">
        <v>18652</v>
      </c>
      <c r="AJ368" t="s">
        <v>18653</v>
      </c>
      <c r="AK368" t="s">
        <v>18654</v>
      </c>
      <c r="AL368" t="s">
        <v>18655</v>
      </c>
      <c r="AM368" t="s">
        <v>18656</v>
      </c>
      <c r="AN368" t="s">
        <v>18657</v>
      </c>
      <c r="AO368" t="s">
        <v>18658</v>
      </c>
      <c r="AP368" t="s">
        <v>460</v>
      </c>
      <c r="AQ368" t="s">
        <v>18659</v>
      </c>
      <c r="AR368" t="s">
        <v>18660</v>
      </c>
      <c r="AS368" t="s">
        <v>18661</v>
      </c>
      <c r="AT368" t="s">
        <v>18662</v>
      </c>
      <c r="AU368" t="s">
        <v>18663</v>
      </c>
      <c r="AV368" t="s">
        <v>18664</v>
      </c>
      <c r="AW368" t="s">
        <v>18665</v>
      </c>
      <c r="AX368" t="s">
        <v>18666</v>
      </c>
      <c r="AY368" t="s">
        <v>18667</v>
      </c>
      <c r="AZ368" t="s">
        <v>18668</v>
      </c>
      <c r="BA368" t="s">
        <v>18669</v>
      </c>
      <c r="BB368" t="s">
        <v>18670</v>
      </c>
      <c r="BC368" t="s">
        <v>18671</v>
      </c>
      <c r="BD368" t="s">
        <v>18672</v>
      </c>
      <c r="BE368" t="s">
        <v>18673</v>
      </c>
      <c r="BF368" t="s">
        <v>18674</v>
      </c>
      <c r="BG368" t="s">
        <v>18675</v>
      </c>
      <c r="BH368" t="s">
        <v>18676</v>
      </c>
      <c r="BI368" t="s">
        <v>18677</v>
      </c>
      <c r="BJ368" t="s">
        <v>18678</v>
      </c>
      <c r="BK368" t="s">
        <v>18679</v>
      </c>
      <c r="BL368" t="s">
        <v>18680</v>
      </c>
      <c r="BM368" t="s">
        <v>18681</v>
      </c>
      <c r="BN368" t="s">
        <v>18682</v>
      </c>
      <c r="BO368" t="s">
        <v>18683</v>
      </c>
      <c r="BP368" t="s">
        <v>18684</v>
      </c>
      <c r="BQ368" t="s">
        <v>18685</v>
      </c>
      <c r="BR368" t="s">
        <v>18686</v>
      </c>
      <c r="BS368" t="s">
        <v>18687</v>
      </c>
      <c r="BT368" t="s">
        <v>18688</v>
      </c>
      <c r="BU368" t="s">
        <v>18689</v>
      </c>
    </row>
    <row r="369" spans="1:73" x14ac:dyDescent="0.3">
      <c r="A369" t="s">
        <v>18690</v>
      </c>
      <c r="B369" t="s">
        <v>108</v>
      </c>
      <c r="C369" t="s">
        <v>109</v>
      </c>
      <c r="D369" t="s">
        <v>110</v>
      </c>
      <c r="E369" t="s">
        <v>111</v>
      </c>
      <c r="F369" t="s">
        <v>110</v>
      </c>
      <c r="G369" t="s">
        <v>111</v>
      </c>
      <c r="H369" t="s">
        <v>18691</v>
      </c>
      <c r="I369" t="s">
        <v>18692</v>
      </c>
      <c r="J369" t="s">
        <v>18693</v>
      </c>
      <c r="K369" t="s">
        <v>115</v>
      </c>
      <c r="L369" t="s">
        <v>116</v>
      </c>
      <c r="M369" t="s">
        <v>117</v>
      </c>
      <c r="N369" t="s">
        <v>118</v>
      </c>
      <c r="O369" t="s">
        <v>119</v>
      </c>
      <c r="P369" t="s">
        <v>120</v>
      </c>
      <c r="Q369" t="s">
        <v>121</v>
      </c>
      <c r="R369" t="s">
        <v>122</v>
      </c>
      <c r="S369" t="s">
        <v>108</v>
      </c>
      <c r="T369" t="s">
        <v>123</v>
      </c>
      <c r="U369" t="s">
        <v>124</v>
      </c>
      <c r="V369" t="s">
        <v>125</v>
      </c>
      <c r="W369" t="s">
        <v>18694</v>
      </c>
      <c r="X369" t="s">
        <v>18695</v>
      </c>
      <c r="Y369" t="s">
        <v>18696</v>
      </c>
      <c r="Z369" t="s">
        <v>18697</v>
      </c>
      <c r="AA369" t="s">
        <v>18698</v>
      </c>
      <c r="AB369" t="s">
        <v>18699</v>
      </c>
      <c r="AC369" t="s">
        <v>18700</v>
      </c>
      <c r="AD369" t="s">
        <v>18701</v>
      </c>
      <c r="AE369" t="s">
        <v>18702</v>
      </c>
      <c r="AF369" t="s">
        <v>18703</v>
      </c>
      <c r="AG369" t="s">
        <v>18704</v>
      </c>
      <c r="AH369" t="s">
        <v>18705</v>
      </c>
      <c r="AI369" t="s">
        <v>18706</v>
      </c>
      <c r="AJ369" t="s">
        <v>18707</v>
      </c>
      <c r="AK369" t="s">
        <v>8203</v>
      </c>
      <c r="AL369" t="s">
        <v>18708</v>
      </c>
      <c r="AM369" t="s">
        <v>18709</v>
      </c>
      <c r="AN369" t="s">
        <v>18710</v>
      </c>
      <c r="AO369" t="s">
        <v>18711</v>
      </c>
      <c r="AP369" t="s">
        <v>18712</v>
      </c>
      <c r="AQ369" t="s">
        <v>18713</v>
      </c>
      <c r="AR369" t="s">
        <v>18714</v>
      </c>
      <c r="AS369" t="s">
        <v>18715</v>
      </c>
      <c r="AT369" t="s">
        <v>18716</v>
      </c>
      <c r="AU369" t="s">
        <v>18717</v>
      </c>
      <c r="AV369" t="s">
        <v>18718</v>
      </c>
      <c r="AW369" t="s">
        <v>18719</v>
      </c>
      <c r="AX369" t="s">
        <v>2757</v>
      </c>
      <c r="AY369" t="s">
        <v>18720</v>
      </c>
      <c r="AZ369" t="s">
        <v>18721</v>
      </c>
      <c r="BA369" t="s">
        <v>18722</v>
      </c>
      <c r="BB369" t="s">
        <v>18723</v>
      </c>
      <c r="BC369" t="s">
        <v>18724</v>
      </c>
      <c r="BD369" t="s">
        <v>18725</v>
      </c>
      <c r="BE369" t="s">
        <v>18726</v>
      </c>
      <c r="BF369" t="s">
        <v>18727</v>
      </c>
      <c r="BG369" t="s">
        <v>2385</v>
      </c>
      <c r="BH369" t="s">
        <v>18728</v>
      </c>
      <c r="BI369" t="s">
        <v>18729</v>
      </c>
      <c r="BJ369" t="s">
        <v>18730</v>
      </c>
      <c r="BK369" t="s">
        <v>18731</v>
      </c>
      <c r="BL369" t="s">
        <v>18732</v>
      </c>
      <c r="BM369" t="s">
        <v>18733</v>
      </c>
      <c r="BN369" t="s">
        <v>18734</v>
      </c>
      <c r="BO369" t="s">
        <v>18735</v>
      </c>
      <c r="BP369" t="s">
        <v>18736</v>
      </c>
      <c r="BQ369" t="s">
        <v>18737</v>
      </c>
      <c r="BR369" t="s">
        <v>18738</v>
      </c>
      <c r="BS369" t="s">
        <v>18739</v>
      </c>
      <c r="BT369" t="s">
        <v>18740</v>
      </c>
      <c r="BU369" t="s">
        <v>18741</v>
      </c>
    </row>
    <row r="370" spans="1:73" x14ac:dyDescent="0.3">
      <c r="A370" t="s">
        <v>18742</v>
      </c>
      <c r="B370" t="s">
        <v>110</v>
      </c>
      <c r="C370" t="s">
        <v>109</v>
      </c>
      <c r="D370" t="s">
        <v>110</v>
      </c>
      <c r="E370" t="s">
        <v>111</v>
      </c>
      <c r="F370" t="s">
        <v>110</v>
      </c>
      <c r="G370" t="s">
        <v>111</v>
      </c>
      <c r="H370" t="s">
        <v>18691</v>
      </c>
      <c r="I370" t="s">
        <v>18692</v>
      </c>
      <c r="J370" t="s">
        <v>18743</v>
      </c>
      <c r="K370" t="s">
        <v>115</v>
      </c>
      <c r="L370" t="s">
        <v>116</v>
      </c>
      <c r="M370" t="s">
        <v>117</v>
      </c>
      <c r="N370" t="s">
        <v>118</v>
      </c>
      <c r="O370" t="s">
        <v>119</v>
      </c>
      <c r="P370" t="s">
        <v>120</v>
      </c>
      <c r="Q370" t="s">
        <v>121</v>
      </c>
      <c r="R370" t="s">
        <v>122</v>
      </c>
      <c r="S370" t="s">
        <v>108</v>
      </c>
      <c r="T370" t="s">
        <v>123</v>
      </c>
      <c r="U370" t="s">
        <v>124</v>
      </c>
      <c r="V370" t="s">
        <v>125</v>
      </c>
      <c r="W370" t="s">
        <v>13207</v>
      </c>
      <c r="X370" t="s">
        <v>18744</v>
      </c>
      <c r="Y370" t="s">
        <v>18745</v>
      </c>
      <c r="Z370" t="s">
        <v>18746</v>
      </c>
      <c r="AA370" t="s">
        <v>18747</v>
      </c>
      <c r="AB370" t="s">
        <v>18748</v>
      </c>
      <c r="AC370" t="s">
        <v>18749</v>
      </c>
      <c r="AD370" t="s">
        <v>18750</v>
      </c>
      <c r="AE370" t="s">
        <v>18751</v>
      </c>
      <c r="AF370" t="s">
        <v>18752</v>
      </c>
      <c r="AG370" t="s">
        <v>18753</v>
      </c>
      <c r="AH370" t="s">
        <v>18754</v>
      </c>
      <c r="AI370" t="s">
        <v>18755</v>
      </c>
      <c r="AJ370" t="s">
        <v>18756</v>
      </c>
      <c r="AK370" t="s">
        <v>18757</v>
      </c>
      <c r="AL370" t="s">
        <v>18758</v>
      </c>
      <c r="AM370" t="s">
        <v>18759</v>
      </c>
      <c r="AN370" t="s">
        <v>18760</v>
      </c>
      <c r="AO370" t="s">
        <v>18761</v>
      </c>
      <c r="AP370" t="s">
        <v>11837</v>
      </c>
      <c r="AQ370" t="s">
        <v>18762</v>
      </c>
      <c r="AR370" t="s">
        <v>18763</v>
      </c>
      <c r="AS370" t="s">
        <v>18764</v>
      </c>
      <c r="AT370" t="s">
        <v>18765</v>
      </c>
      <c r="AU370" t="s">
        <v>10759</v>
      </c>
      <c r="AV370" t="s">
        <v>18766</v>
      </c>
      <c r="AW370" t="s">
        <v>18767</v>
      </c>
      <c r="AX370" t="s">
        <v>18768</v>
      </c>
      <c r="AY370" t="s">
        <v>18769</v>
      </c>
      <c r="AZ370" t="s">
        <v>15312</v>
      </c>
      <c r="BA370" t="s">
        <v>18770</v>
      </c>
      <c r="BB370" t="s">
        <v>18771</v>
      </c>
      <c r="BC370" t="s">
        <v>18772</v>
      </c>
      <c r="BD370" t="s">
        <v>18773</v>
      </c>
      <c r="BE370" t="s">
        <v>18774</v>
      </c>
      <c r="BF370" t="s">
        <v>18775</v>
      </c>
      <c r="BG370" t="s">
        <v>18776</v>
      </c>
      <c r="BH370" t="s">
        <v>18777</v>
      </c>
      <c r="BI370" t="s">
        <v>18778</v>
      </c>
      <c r="BJ370" t="s">
        <v>18779</v>
      </c>
      <c r="BK370" t="s">
        <v>18780</v>
      </c>
      <c r="BL370" t="s">
        <v>18781</v>
      </c>
      <c r="BM370" t="s">
        <v>18782</v>
      </c>
      <c r="BN370" t="s">
        <v>18783</v>
      </c>
      <c r="BO370" t="s">
        <v>18784</v>
      </c>
      <c r="BP370" t="s">
        <v>18785</v>
      </c>
      <c r="BQ370" t="s">
        <v>18786</v>
      </c>
      <c r="BR370" t="s">
        <v>18787</v>
      </c>
      <c r="BS370" t="s">
        <v>18788</v>
      </c>
      <c r="BT370" t="s">
        <v>18789</v>
      </c>
      <c r="BU370" t="s">
        <v>18790</v>
      </c>
    </row>
    <row r="371" spans="1:73" x14ac:dyDescent="0.3">
      <c r="A371" t="s">
        <v>18791</v>
      </c>
      <c r="B371" t="s">
        <v>231</v>
      </c>
      <c r="C371" t="s">
        <v>109</v>
      </c>
      <c r="D371" t="s">
        <v>110</v>
      </c>
      <c r="E371" t="s">
        <v>111</v>
      </c>
      <c r="F371" t="s">
        <v>110</v>
      </c>
      <c r="G371" t="s">
        <v>111</v>
      </c>
      <c r="H371" t="s">
        <v>18691</v>
      </c>
      <c r="I371" t="s">
        <v>18692</v>
      </c>
      <c r="J371" t="s">
        <v>18792</v>
      </c>
      <c r="K371" t="s">
        <v>115</v>
      </c>
      <c r="L371" t="s">
        <v>116</v>
      </c>
      <c r="M371" t="s">
        <v>117</v>
      </c>
      <c r="N371" t="s">
        <v>118</v>
      </c>
      <c r="O371" t="s">
        <v>119</v>
      </c>
      <c r="P371" t="s">
        <v>120</v>
      </c>
      <c r="Q371" t="s">
        <v>121</v>
      </c>
      <c r="R371" t="s">
        <v>122</v>
      </c>
      <c r="S371" t="s">
        <v>108</v>
      </c>
      <c r="T371" t="s">
        <v>123</v>
      </c>
      <c r="U371" t="s">
        <v>124</v>
      </c>
      <c r="V371" t="s">
        <v>125</v>
      </c>
      <c r="W371" t="s">
        <v>18793</v>
      </c>
      <c r="X371" t="s">
        <v>18794</v>
      </c>
      <c r="Y371" t="s">
        <v>18795</v>
      </c>
      <c r="Z371" t="s">
        <v>18796</v>
      </c>
      <c r="AA371" t="s">
        <v>18797</v>
      </c>
      <c r="AB371" t="s">
        <v>18798</v>
      </c>
      <c r="AC371" t="s">
        <v>18799</v>
      </c>
      <c r="AD371" t="s">
        <v>18800</v>
      </c>
      <c r="AE371" t="s">
        <v>18801</v>
      </c>
      <c r="AF371" t="s">
        <v>18802</v>
      </c>
      <c r="AG371" t="s">
        <v>18803</v>
      </c>
      <c r="AH371" t="s">
        <v>18804</v>
      </c>
      <c r="AI371" t="s">
        <v>3217</v>
      </c>
      <c r="AJ371" t="s">
        <v>18805</v>
      </c>
      <c r="AK371" t="s">
        <v>18806</v>
      </c>
      <c r="AL371" t="s">
        <v>18807</v>
      </c>
      <c r="AM371" t="s">
        <v>18808</v>
      </c>
      <c r="AN371" t="s">
        <v>18809</v>
      </c>
      <c r="AO371" t="s">
        <v>18810</v>
      </c>
      <c r="AP371" t="s">
        <v>12572</v>
      </c>
      <c r="AQ371" t="s">
        <v>9743</v>
      </c>
      <c r="AR371" t="s">
        <v>18811</v>
      </c>
      <c r="AS371" t="s">
        <v>18812</v>
      </c>
      <c r="AT371" t="s">
        <v>18813</v>
      </c>
      <c r="AU371" t="s">
        <v>18814</v>
      </c>
      <c r="AV371" t="s">
        <v>18815</v>
      </c>
      <c r="AW371" t="s">
        <v>18816</v>
      </c>
      <c r="AX371" t="s">
        <v>18817</v>
      </c>
      <c r="AY371" t="s">
        <v>18818</v>
      </c>
      <c r="AZ371" t="s">
        <v>18819</v>
      </c>
      <c r="BA371" t="s">
        <v>18820</v>
      </c>
      <c r="BB371" t="s">
        <v>18821</v>
      </c>
      <c r="BC371" t="s">
        <v>18822</v>
      </c>
      <c r="BD371" t="s">
        <v>13982</v>
      </c>
      <c r="BE371" t="s">
        <v>18823</v>
      </c>
      <c r="BF371" t="s">
        <v>18824</v>
      </c>
      <c r="BG371" t="s">
        <v>18825</v>
      </c>
      <c r="BH371" t="s">
        <v>18826</v>
      </c>
      <c r="BI371" t="s">
        <v>18827</v>
      </c>
      <c r="BJ371" t="s">
        <v>18828</v>
      </c>
      <c r="BK371" t="s">
        <v>18829</v>
      </c>
      <c r="BL371" t="s">
        <v>18830</v>
      </c>
      <c r="BM371" t="s">
        <v>18831</v>
      </c>
      <c r="BN371" t="s">
        <v>18832</v>
      </c>
      <c r="BO371" t="s">
        <v>18833</v>
      </c>
      <c r="BP371" t="s">
        <v>18834</v>
      </c>
      <c r="BQ371" t="s">
        <v>16374</v>
      </c>
      <c r="BR371" t="s">
        <v>18835</v>
      </c>
      <c r="BS371" t="s">
        <v>18836</v>
      </c>
      <c r="BT371" t="s">
        <v>18837</v>
      </c>
      <c r="BU371" t="s">
        <v>18838</v>
      </c>
    </row>
    <row r="372" spans="1:73" x14ac:dyDescent="0.3">
      <c r="A372" t="s">
        <v>18839</v>
      </c>
      <c r="B372" t="s">
        <v>285</v>
      </c>
      <c r="C372" t="s">
        <v>109</v>
      </c>
      <c r="D372" t="s">
        <v>110</v>
      </c>
      <c r="E372" t="s">
        <v>111</v>
      </c>
      <c r="F372" t="s">
        <v>110</v>
      </c>
      <c r="G372" t="s">
        <v>111</v>
      </c>
      <c r="H372" t="s">
        <v>18691</v>
      </c>
      <c r="I372" t="s">
        <v>18692</v>
      </c>
      <c r="J372" t="s">
        <v>18840</v>
      </c>
      <c r="K372" t="s">
        <v>115</v>
      </c>
      <c r="L372" t="s">
        <v>116</v>
      </c>
      <c r="M372" t="s">
        <v>117</v>
      </c>
      <c r="N372" t="s">
        <v>118</v>
      </c>
      <c r="O372" t="s">
        <v>119</v>
      </c>
      <c r="P372" t="s">
        <v>120</v>
      </c>
      <c r="Q372" t="s">
        <v>121</v>
      </c>
      <c r="R372" t="s">
        <v>122</v>
      </c>
      <c r="S372" t="s">
        <v>108</v>
      </c>
      <c r="T372" t="s">
        <v>123</v>
      </c>
      <c r="U372" t="s">
        <v>124</v>
      </c>
      <c r="V372" t="s">
        <v>125</v>
      </c>
      <c r="W372" t="s">
        <v>18841</v>
      </c>
      <c r="X372" t="s">
        <v>18842</v>
      </c>
      <c r="Y372" t="s">
        <v>18843</v>
      </c>
      <c r="Z372" t="s">
        <v>18844</v>
      </c>
      <c r="AA372" t="s">
        <v>18845</v>
      </c>
      <c r="AB372" t="s">
        <v>18846</v>
      </c>
      <c r="AC372" t="s">
        <v>18847</v>
      </c>
      <c r="AD372" t="s">
        <v>9455</v>
      </c>
      <c r="AE372" t="s">
        <v>18848</v>
      </c>
      <c r="AF372" t="s">
        <v>18849</v>
      </c>
      <c r="AG372" t="s">
        <v>18850</v>
      </c>
      <c r="AH372" t="s">
        <v>18851</v>
      </c>
      <c r="AI372" t="s">
        <v>18852</v>
      </c>
      <c r="AJ372" t="s">
        <v>18853</v>
      </c>
      <c r="AK372" t="s">
        <v>18854</v>
      </c>
      <c r="AL372" t="s">
        <v>18855</v>
      </c>
      <c r="AM372" t="s">
        <v>18856</v>
      </c>
      <c r="AN372" t="s">
        <v>18857</v>
      </c>
      <c r="AO372" t="s">
        <v>10155</v>
      </c>
      <c r="AP372" t="s">
        <v>18858</v>
      </c>
      <c r="AQ372" t="s">
        <v>18859</v>
      </c>
      <c r="AR372" t="s">
        <v>18860</v>
      </c>
      <c r="AS372" t="s">
        <v>18861</v>
      </c>
      <c r="AT372" t="s">
        <v>18862</v>
      </c>
      <c r="AU372" t="s">
        <v>18863</v>
      </c>
      <c r="AV372" t="s">
        <v>18864</v>
      </c>
      <c r="AW372" t="s">
        <v>18865</v>
      </c>
      <c r="AX372" t="s">
        <v>18866</v>
      </c>
      <c r="AY372" t="s">
        <v>18867</v>
      </c>
      <c r="AZ372" t="s">
        <v>18868</v>
      </c>
      <c r="BA372" t="s">
        <v>18869</v>
      </c>
      <c r="BB372" t="s">
        <v>18870</v>
      </c>
      <c r="BC372" t="s">
        <v>18871</v>
      </c>
      <c r="BD372" t="s">
        <v>18872</v>
      </c>
      <c r="BE372" t="s">
        <v>18873</v>
      </c>
      <c r="BF372" t="s">
        <v>18874</v>
      </c>
      <c r="BG372" t="s">
        <v>18875</v>
      </c>
      <c r="BH372" t="s">
        <v>18876</v>
      </c>
      <c r="BI372" t="s">
        <v>18877</v>
      </c>
      <c r="BJ372" t="s">
        <v>18878</v>
      </c>
      <c r="BK372" t="s">
        <v>18879</v>
      </c>
      <c r="BL372" t="s">
        <v>18880</v>
      </c>
      <c r="BM372" t="s">
        <v>18881</v>
      </c>
      <c r="BN372" t="s">
        <v>18882</v>
      </c>
      <c r="BO372" t="s">
        <v>18883</v>
      </c>
      <c r="BP372" t="s">
        <v>18884</v>
      </c>
      <c r="BQ372" t="s">
        <v>18885</v>
      </c>
      <c r="BR372" t="s">
        <v>18886</v>
      </c>
      <c r="BS372" t="s">
        <v>18887</v>
      </c>
      <c r="BT372" t="s">
        <v>18888</v>
      </c>
      <c r="BU372" t="s">
        <v>18889</v>
      </c>
    </row>
    <row r="373" spans="1:73" x14ac:dyDescent="0.3">
      <c r="A373" t="s">
        <v>18890</v>
      </c>
      <c r="B373" t="s">
        <v>339</v>
      </c>
      <c r="C373" t="s">
        <v>109</v>
      </c>
      <c r="D373" t="s">
        <v>110</v>
      </c>
      <c r="E373" t="s">
        <v>111</v>
      </c>
      <c r="F373" t="s">
        <v>110</v>
      </c>
      <c r="G373" t="s">
        <v>111</v>
      </c>
      <c r="H373" t="s">
        <v>18691</v>
      </c>
      <c r="I373" t="s">
        <v>18692</v>
      </c>
      <c r="J373" t="s">
        <v>18891</v>
      </c>
      <c r="K373" t="s">
        <v>115</v>
      </c>
      <c r="L373" t="s">
        <v>116</v>
      </c>
      <c r="M373" t="s">
        <v>117</v>
      </c>
      <c r="N373" t="s">
        <v>118</v>
      </c>
      <c r="O373" t="s">
        <v>119</v>
      </c>
      <c r="P373" t="s">
        <v>120</v>
      </c>
      <c r="Q373" t="s">
        <v>121</v>
      </c>
      <c r="R373" t="s">
        <v>122</v>
      </c>
      <c r="S373" t="s">
        <v>108</v>
      </c>
      <c r="T373" t="s">
        <v>123</v>
      </c>
      <c r="U373" t="s">
        <v>124</v>
      </c>
      <c r="V373" t="s">
        <v>125</v>
      </c>
      <c r="W373" t="s">
        <v>18892</v>
      </c>
      <c r="X373" t="s">
        <v>18893</v>
      </c>
      <c r="Y373" t="s">
        <v>18894</v>
      </c>
      <c r="Z373" t="s">
        <v>18895</v>
      </c>
      <c r="AA373" t="s">
        <v>18896</v>
      </c>
      <c r="AB373" t="s">
        <v>18897</v>
      </c>
      <c r="AC373" t="s">
        <v>18898</v>
      </c>
      <c r="AD373" t="s">
        <v>18899</v>
      </c>
      <c r="AE373" t="s">
        <v>18900</v>
      </c>
      <c r="AF373" t="s">
        <v>18901</v>
      </c>
      <c r="AG373" t="s">
        <v>18902</v>
      </c>
      <c r="AH373" t="s">
        <v>18903</v>
      </c>
      <c r="AI373" t="s">
        <v>18904</v>
      </c>
      <c r="AJ373" t="s">
        <v>18905</v>
      </c>
      <c r="AK373" t="s">
        <v>18906</v>
      </c>
      <c r="AL373" t="s">
        <v>18907</v>
      </c>
      <c r="AM373" t="s">
        <v>18908</v>
      </c>
      <c r="AN373" t="s">
        <v>18909</v>
      </c>
      <c r="AO373" t="s">
        <v>18910</v>
      </c>
      <c r="AP373" t="s">
        <v>18911</v>
      </c>
      <c r="AQ373" t="s">
        <v>14763</v>
      </c>
      <c r="AR373" t="s">
        <v>18912</v>
      </c>
      <c r="AS373" t="s">
        <v>7340</v>
      </c>
      <c r="AT373" t="s">
        <v>18913</v>
      </c>
      <c r="AU373" t="s">
        <v>18914</v>
      </c>
      <c r="AV373" t="s">
        <v>8774</v>
      </c>
      <c r="AW373" t="s">
        <v>11264</v>
      </c>
      <c r="AX373" t="s">
        <v>18915</v>
      </c>
      <c r="AY373" t="s">
        <v>18916</v>
      </c>
      <c r="AZ373" t="s">
        <v>18917</v>
      </c>
      <c r="BA373" t="s">
        <v>18918</v>
      </c>
      <c r="BB373" t="s">
        <v>18919</v>
      </c>
      <c r="BC373" t="s">
        <v>18920</v>
      </c>
      <c r="BD373" t="s">
        <v>18921</v>
      </c>
      <c r="BE373" t="s">
        <v>18922</v>
      </c>
      <c r="BF373" t="s">
        <v>18923</v>
      </c>
      <c r="BG373" t="s">
        <v>738</v>
      </c>
      <c r="BH373" t="s">
        <v>18924</v>
      </c>
      <c r="BI373" t="s">
        <v>18925</v>
      </c>
      <c r="BJ373" t="s">
        <v>18926</v>
      </c>
      <c r="BK373" t="s">
        <v>18927</v>
      </c>
      <c r="BL373" t="s">
        <v>18928</v>
      </c>
      <c r="BM373" t="s">
        <v>18929</v>
      </c>
      <c r="BN373" t="s">
        <v>18930</v>
      </c>
      <c r="BO373" t="s">
        <v>18931</v>
      </c>
      <c r="BP373" t="s">
        <v>18932</v>
      </c>
      <c r="BQ373" t="s">
        <v>18933</v>
      </c>
      <c r="BR373" t="s">
        <v>18934</v>
      </c>
      <c r="BS373" t="s">
        <v>18935</v>
      </c>
      <c r="BT373" t="s">
        <v>18936</v>
      </c>
      <c r="BU373" t="s">
        <v>18937</v>
      </c>
    </row>
    <row r="374" spans="1:73" x14ac:dyDescent="0.3">
      <c r="A374" t="s">
        <v>18938</v>
      </c>
      <c r="B374" t="s">
        <v>393</v>
      </c>
      <c r="C374" t="s">
        <v>109</v>
      </c>
      <c r="D374" t="s">
        <v>110</v>
      </c>
      <c r="E374" t="s">
        <v>111</v>
      </c>
      <c r="F374" t="s">
        <v>110</v>
      </c>
      <c r="G374" t="s">
        <v>111</v>
      </c>
      <c r="H374" t="s">
        <v>18691</v>
      </c>
      <c r="I374" t="s">
        <v>18692</v>
      </c>
      <c r="J374" t="s">
        <v>18939</v>
      </c>
      <c r="K374" t="s">
        <v>115</v>
      </c>
      <c r="L374" t="s">
        <v>116</v>
      </c>
      <c r="M374" t="s">
        <v>117</v>
      </c>
      <c r="N374" t="s">
        <v>118</v>
      </c>
      <c r="O374" t="s">
        <v>119</v>
      </c>
      <c r="P374" t="s">
        <v>120</v>
      </c>
      <c r="Q374" t="s">
        <v>121</v>
      </c>
      <c r="R374" t="s">
        <v>122</v>
      </c>
      <c r="S374" t="s">
        <v>108</v>
      </c>
      <c r="T374" t="s">
        <v>123</v>
      </c>
      <c r="U374" t="s">
        <v>124</v>
      </c>
      <c r="V374" t="s">
        <v>125</v>
      </c>
      <c r="W374" t="s">
        <v>18940</v>
      </c>
      <c r="X374" t="s">
        <v>18941</v>
      </c>
      <c r="Y374" t="s">
        <v>18942</v>
      </c>
      <c r="Z374" t="s">
        <v>18943</v>
      </c>
      <c r="AA374" t="s">
        <v>18944</v>
      </c>
      <c r="AB374" t="s">
        <v>18945</v>
      </c>
      <c r="AC374" t="s">
        <v>18946</v>
      </c>
      <c r="AD374" t="s">
        <v>18947</v>
      </c>
      <c r="AE374" t="s">
        <v>18948</v>
      </c>
      <c r="AF374" t="s">
        <v>18949</v>
      </c>
      <c r="AG374" t="s">
        <v>18950</v>
      </c>
      <c r="AH374" t="s">
        <v>15867</v>
      </c>
      <c r="AI374" t="s">
        <v>18951</v>
      </c>
      <c r="AJ374" t="s">
        <v>3013</v>
      </c>
      <c r="AK374" t="s">
        <v>18952</v>
      </c>
      <c r="AL374" t="s">
        <v>18953</v>
      </c>
      <c r="AM374" t="s">
        <v>18954</v>
      </c>
      <c r="AN374" t="s">
        <v>18955</v>
      </c>
      <c r="AO374" t="s">
        <v>18956</v>
      </c>
      <c r="AP374" t="s">
        <v>14128</v>
      </c>
      <c r="AQ374" t="s">
        <v>18957</v>
      </c>
      <c r="AR374" t="s">
        <v>18958</v>
      </c>
      <c r="AS374" t="s">
        <v>18959</v>
      </c>
      <c r="AT374" t="s">
        <v>18960</v>
      </c>
      <c r="AU374" t="s">
        <v>18961</v>
      </c>
      <c r="AV374" t="s">
        <v>18962</v>
      </c>
      <c r="AW374" t="s">
        <v>18963</v>
      </c>
      <c r="AX374" t="s">
        <v>9892</v>
      </c>
      <c r="AY374" t="s">
        <v>9205</v>
      </c>
      <c r="AZ374" t="s">
        <v>18964</v>
      </c>
      <c r="BA374" t="s">
        <v>18965</v>
      </c>
      <c r="BB374" t="s">
        <v>18966</v>
      </c>
      <c r="BC374" t="s">
        <v>18967</v>
      </c>
      <c r="BD374" t="s">
        <v>18968</v>
      </c>
      <c r="BE374" t="s">
        <v>18969</v>
      </c>
      <c r="BF374" t="s">
        <v>18970</v>
      </c>
      <c r="BG374" t="s">
        <v>18971</v>
      </c>
      <c r="BH374" t="s">
        <v>18972</v>
      </c>
      <c r="BI374" t="s">
        <v>18973</v>
      </c>
      <c r="BJ374" t="s">
        <v>18974</v>
      </c>
      <c r="BK374" t="s">
        <v>6316</v>
      </c>
      <c r="BL374" t="s">
        <v>18975</v>
      </c>
      <c r="BM374" t="s">
        <v>18976</v>
      </c>
      <c r="BN374" t="s">
        <v>18977</v>
      </c>
      <c r="BO374" t="s">
        <v>18978</v>
      </c>
      <c r="BP374" t="s">
        <v>18979</v>
      </c>
      <c r="BQ374" t="s">
        <v>18980</v>
      </c>
      <c r="BR374" t="s">
        <v>18981</v>
      </c>
      <c r="BS374" t="s">
        <v>18982</v>
      </c>
      <c r="BT374" t="s">
        <v>18983</v>
      </c>
      <c r="BU374" t="s">
        <v>18984</v>
      </c>
    </row>
    <row r="375" spans="1:73" x14ac:dyDescent="0.3">
      <c r="A375" t="s">
        <v>18985</v>
      </c>
      <c r="B375" t="s">
        <v>447</v>
      </c>
      <c r="C375" t="s">
        <v>109</v>
      </c>
      <c r="D375" t="s">
        <v>110</v>
      </c>
      <c r="E375" t="s">
        <v>111</v>
      </c>
      <c r="F375" t="s">
        <v>110</v>
      </c>
      <c r="G375" t="s">
        <v>111</v>
      </c>
      <c r="H375" t="s">
        <v>18691</v>
      </c>
      <c r="I375" t="s">
        <v>18692</v>
      </c>
      <c r="J375" t="s">
        <v>18986</v>
      </c>
      <c r="K375" t="s">
        <v>115</v>
      </c>
      <c r="L375" t="s">
        <v>116</v>
      </c>
      <c r="M375" t="s">
        <v>117</v>
      </c>
      <c r="N375" t="s">
        <v>118</v>
      </c>
      <c r="O375" t="s">
        <v>119</v>
      </c>
      <c r="P375" t="s">
        <v>120</v>
      </c>
      <c r="Q375" t="s">
        <v>121</v>
      </c>
      <c r="R375" t="s">
        <v>122</v>
      </c>
      <c r="S375" t="s">
        <v>108</v>
      </c>
      <c r="T375" t="s">
        <v>123</v>
      </c>
      <c r="U375" t="s">
        <v>124</v>
      </c>
      <c r="V375" t="s">
        <v>125</v>
      </c>
      <c r="W375" t="s">
        <v>18987</v>
      </c>
      <c r="X375" t="s">
        <v>17614</v>
      </c>
      <c r="Y375" t="s">
        <v>18988</v>
      </c>
      <c r="Z375" t="s">
        <v>18989</v>
      </c>
      <c r="AA375" t="s">
        <v>18990</v>
      </c>
      <c r="AB375" t="s">
        <v>18991</v>
      </c>
      <c r="AC375" t="s">
        <v>18992</v>
      </c>
      <c r="AD375" t="s">
        <v>18993</v>
      </c>
      <c r="AE375" t="s">
        <v>18994</v>
      </c>
      <c r="AF375" t="s">
        <v>18993</v>
      </c>
      <c r="AG375" t="s">
        <v>18995</v>
      </c>
      <c r="AH375" t="s">
        <v>18996</v>
      </c>
      <c r="AI375" t="s">
        <v>18997</v>
      </c>
      <c r="AJ375" t="s">
        <v>18998</v>
      </c>
      <c r="AK375" t="s">
        <v>18999</v>
      </c>
      <c r="AL375" t="s">
        <v>19000</v>
      </c>
      <c r="AM375" t="s">
        <v>13469</v>
      </c>
      <c r="AN375" t="s">
        <v>19001</v>
      </c>
      <c r="AO375" t="s">
        <v>1586</v>
      </c>
      <c r="AP375" t="s">
        <v>19002</v>
      </c>
      <c r="AQ375" t="s">
        <v>19003</v>
      </c>
      <c r="AR375" t="s">
        <v>19004</v>
      </c>
      <c r="AS375" t="s">
        <v>19005</v>
      </c>
      <c r="AT375" t="s">
        <v>19006</v>
      </c>
      <c r="AU375" t="s">
        <v>19007</v>
      </c>
      <c r="AV375" t="s">
        <v>19008</v>
      </c>
      <c r="AW375" t="s">
        <v>18658</v>
      </c>
      <c r="AX375" t="s">
        <v>19009</v>
      </c>
      <c r="AY375" t="s">
        <v>19010</v>
      </c>
      <c r="AZ375" t="s">
        <v>19011</v>
      </c>
      <c r="BA375" t="s">
        <v>19012</v>
      </c>
      <c r="BB375" t="s">
        <v>19013</v>
      </c>
      <c r="BC375" t="s">
        <v>19014</v>
      </c>
      <c r="BD375" t="s">
        <v>7087</v>
      </c>
      <c r="BE375" t="s">
        <v>18335</v>
      </c>
      <c r="BF375" t="s">
        <v>19015</v>
      </c>
      <c r="BG375" t="s">
        <v>19016</v>
      </c>
      <c r="BH375" t="s">
        <v>19017</v>
      </c>
      <c r="BI375" t="s">
        <v>19018</v>
      </c>
      <c r="BJ375" t="s">
        <v>19019</v>
      </c>
      <c r="BK375" t="s">
        <v>19020</v>
      </c>
      <c r="BL375" t="s">
        <v>19021</v>
      </c>
      <c r="BM375" t="s">
        <v>19022</v>
      </c>
      <c r="BN375" t="s">
        <v>19023</v>
      </c>
      <c r="BO375" t="s">
        <v>19024</v>
      </c>
      <c r="BP375" t="s">
        <v>19025</v>
      </c>
      <c r="BQ375" t="s">
        <v>19026</v>
      </c>
      <c r="BR375" t="s">
        <v>19027</v>
      </c>
      <c r="BS375" t="s">
        <v>19028</v>
      </c>
      <c r="BT375" t="s">
        <v>19029</v>
      </c>
      <c r="BU375" t="s">
        <v>19030</v>
      </c>
    </row>
    <row r="376" spans="1:73" x14ac:dyDescent="0.3">
      <c r="A376" t="s">
        <v>19031</v>
      </c>
      <c r="B376" t="s">
        <v>501</v>
      </c>
      <c r="C376" t="s">
        <v>109</v>
      </c>
      <c r="D376" t="s">
        <v>110</v>
      </c>
      <c r="E376" t="s">
        <v>111</v>
      </c>
      <c r="F376" t="s">
        <v>110</v>
      </c>
      <c r="G376" t="s">
        <v>111</v>
      </c>
      <c r="H376" t="s">
        <v>18691</v>
      </c>
      <c r="I376" t="s">
        <v>18692</v>
      </c>
      <c r="J376" t="s">
        <v>19032</v>
      </c>
      <c r="K376" t="s">
        <v>115</v>
      </c>
      <c r="L376" t="s">
        <v>116</v>
      </c>
      <c r="M376" t="s">
        <v>117</v>
      </c>
      <c r="N376" t="s">
        <v>118</v>
      </c>
      <c r="O376" t="s">
        <v>119</v>
      </c>
      <c r="P376" t="s">
        <v>120</v>
      </c>
      <c r="Q376" t="s">
        <v>121</v>
      </c>
      <c r="R376" t="s">
        <v>122</v>
      </c>
      <c r="S376" t="s">
        <v>108</v>
      </c>
      <c r="T376" t="s">
        <v>123</v>
      </c>
      <c r="U376" t="s">
        <v>124</v>
      </c>
      <c r="V376" t="s">
        <v>125</v>
      </c>
      <c r="W376" t="s">
        <v>19033</v>
      </c>
      <c r="X376" t="s">
        <v>19034</v>
      </c>
      <c r="Y376" t="s">
        <v>19035</v>
      </c>
      <c r="Z376" t="s">
        <v>19036</v>
      </c>
      <c r="AA376" t="s">
        <v>19037</v>
      </c>
      <c r="AB376" t="s">
        <v>19038</v>
      </c>
      <c r="AC376" t="s">
        <v>19039</v>
      </c>
      <c r="AD376" t="s">
        <v>19040</v>
      </c>
      <c r="AE376" t="s">
        <v>19041</v>
      </c>
      <c r="AF376" t="s">
        <v>19042</v>
      </c>
      <c r="AG376" t="s">
        <v>19043</v>
      </c>
      <c r="AH376" t="s">
        <v>19044</v>
      </c>
      <c r="AI376" t="s">
        <v>19045</v>
      </c>
      <c r="AJ376" t="s">
        <v>19046</v>
      </c>
      <c r="AK376" t="s">
        <v>19047</v>
      </c>
      <c r="AL376" t="s">
        <v>2749</v>
      </c>
      <c r="AM376" t="s">
        <v>19048</v>
      </c>
      <c r="AN376" t="s">
        <v>19049</v>
      </c>
      <c r="AO376" t="s">
        <v>19050</v>
      </c>
      <c r="AP376" t="s">
        <v>19051</v>
      </c>
      <c r="AQ376" t="s">
        <v>19052</v>
      </c>
      <c r="AR376" t="s">
        <v>19053</v>
      </c>
      <c r="AS376" t="s">
        <v>19054</v>
      </c>
      <c r="AT376" t="s">
        <v>19055</v>
      </c>
      <c r="AU376" t="s">
        <v>19056</v>
      </c>
      <c r="AV376" t="s">
        <v>19057</v>
      </c>
      <c r="AW376" t="s">
        <v>19058</v>
      </c>
      <c r="AX376" t="s">
        <v>19059</v>
      </c>
      <c r="AY376" t="s">
        <v>19060</v>
      </c>
      <c r="AZ376" t="s">
        <v>19061</v>
      </c>
      <c r="BA376" t="s">
        <v>19062</v>
      </c>
      <c r="BB376" t="s">
        <v>19063</v>
      </c>
      <c r="BC376" t="s">
        <v>15274</v>
      </c>
      <c r="BD376" t="s">
        <v>19064</v>
      </c>
      <c r="BE376" t="s">
        <v>19065</v>
      </c>
      <c r="BF376" t="s">
        <v>1648</v>
      </c>
      <c r="BG376" t="s">
        <v>19066</v>
      </c>
      <c r="BH376" t="s">
        <v>19067</v>
      </c>
      <c r="BI376" t="s">
        <v>19068</v>
      </c>
      <c r="BJ376" t="s">
        <v>904</v>
      </c>
      <c r="BK376" t="s">
        <v>19069</v>
      </c>
      <c r="BL376" t="s">
        <v>19070</v>
      </c>
      <c r="BM376" t="s">
        <v>19071</v>
      </c>
      <c r="BN376" t="s">
        <v>19072</v>
      </c>
      <c r="BO376" t="s">
        <v>19073</v>
      </c>
      <c r="BP376" t="s">
        <v>19074</v>
      </c>
      <c r="BQ376" t="s">
        <v>19075</v>
      </c>
      <c r="BR376" t="s">
        <v>19076</v>
      </c>
      <c r="BS376" t="s">
        <v>19077</v>
      </c>
      <c r="BT376" t="s">
        <v>19078</v>
      </c>
      <c r="BU376" t="s">
        <v>19079</v>
      </c>
    </row>
    <row r="377" spans="1:73" x14ac:dyDescent="0.3">
      <c r="A377" t="s">
        <v>19080</v>
      </c>
      <c r="B377" t="s">
        <v>555</v>
      </c>
      <c r="C377" t="s">
        <v>109</v>
      </c>
      <c r="D377" t="s">
        <v>110</v>
      </c>
      <c r="E377" t="s">
        <v>111</v>
      </c>
      <c r="F377" t="s">
        <v>110</v>
      </c>
      <c r="G377" t="s">
        <v>111</v>
      </c>
      <c r="H377" t="s">
        <v>18691</v>
      </c>
      <c r="I377" t="s">
        <v>18692</v>
      </c>
      <c r="J377" t="s">
        <v>19081</v>
      </c>
      <c r="K377" t="s">
        <v>115</v>
      </c>
      <c r="L377" t="s">
        <v>116</v>
      </c>
      <c r="M377" t="s">
        <v>117</v>
      </c>
      <c r="N377" t="s">
        <v>118</v>
      </c>
      <c r="O377" t="s">
        <v>119</v>
      </c>
      <c r="P377" t="s">
        <v>120</v>
      </c>
      <c r="Q377" t="s">
        <v>121</v>
      </c>
      <c r="R377" t="s">
        <v>122</v>
      </c>
      <c r="S377" t="s">
        <v>108</v>
      </c>
      <c r="T377" t="s">
        <v>123</v>
      </c>
      <c r="U377" t="s">
        <v>124</v>
      </c>
      <c r="V377" t="s">
        <v>125</v>
      </c>
      <c r="W377" t="s">
        <v>19082</v>
      </c>
      <c r="X377" t="s">
        <v>19083</v>
      </c>
      <c r="Y377" t="s">
        <v>19084</v>
      </c>
      <c r="Z377" t="s">
        <v>19085</v>
      </c>
      <c r="AA377" t="s">
        <v>19086</v>
      </c>
      <c r="AB377" t="s">
        <v>19087</v>
      </c>
      <c r="AC377" t="s">
        <v>19088</v>
      </c>
      <c r="AD377" t="s">
        <v>19089</v>
      </c>
      <c r="AE377" t="s">
        <v>19090</v>
      </c>
      <c r="AF377" t="s">
        <v>19091</v>
      </c>
      <c r="AG377" t="s">
        <v>19092</v>
      </c>
      <c r="AH377" t="s">
        <v>6821</v>
      </c>
      <c r="AI377" t="s">
        <v>19093</v>
      </c>
      <c r="AJ377" t="s">
        <v>19094</v>
      </c>
      <c r="AK377" t="s">
        <v>19095</v>
      </c>
      <c r="AL377" t="s">
        <v>19096</v>
      </c>
      <c r="AM377" t="s">
        <v>19097</v>
      </c>
      <c r="AN377" t="s">
        <v>19098</v>
      </c>
      <c r="AO377" t="s">
        <v>19099</v>
      </c>
      <c r="AP377" t="s">
        <v>19100</v>
      </c>
      <c r="AQ377" t="s">
        <v>19101</v>
      </c>
      <c r="AR377" t="s">
        <v>19102</v>
      </c>
      <c r="AS377" t="s">
        <v>19103</v>
      </c>
      <c r="AT377" t="s">
        <v>19104</v>
      </c>
      <c r="AU377" t="s">
        <v>19105</v>
      </c>
      <c r="AV377" t="s">
        <v>19106</v>
      </c>
      <c r="AW377" t="s">
        <v>19107</v>
      </c>
      <c r="AX377" t="s">
        <v>1337</v>
      </c>
      <c r="AY377" t="s">
        <v>8642</v>
      </c>
      <c r="AZ377" t="s">
        <v>19108</v>
      </c>
      <c r="BA377" t="s">
        <v>19109</v>
      </c>
      <c r="BB377" t="s">
        <v>19110</v>
      </c>
      <c r="BC377" t="s">
        <v>19111</v>
      </c>
      <c r="BD377" t="s">
        <v>6464</v>
      </c>
      <c r="BE377" t="s">
        <v>6445</v>
      </c>
      <c r="BF377" t="s">
        <v>19112</v>
      </c>
      <c r="BG377" t="s">
        <v>19113</v>
      </c>
      <c r="BH377" t="s">
        <v>19114</v>
      </c>
      <c r="BI377" t="s">
        <v>19115</v>
      </c>
      <c r="BJ377" t="s">
        <v>19116</v>
      </c>
      <c r="BK377" t="s">
        <v>19117</v>
      </c>
      <c r="BL377" t="s">
        <v>19118</v>
      </c>
      <c r="BM377" t="s">
        <v>19119</v>
      </c>
      <c r="BN377" t="s">
        <v>19120</v>
      </c>
      <c r="BO377" t="s">
        <v>19121</v>
      </c>
      <c r="BP377" t="s">
        <v>19122</v>
      </c>
      <c r="BQ377" t="s">
        <v>19123</v>
      </c>
      <c r="BR377" t="s">
        <v>19124</v>
      </c>
      <c r="BS377" t="s">
        <v>19125</v>
      </c>
      <c r="BT377" t="s">
        <v>19126</v>
      </c>
      <c r="BU377" t="s">
        <v>19127</v>
      </c>
    </row>
    <row r="378" spans="1:73" x14ac:dyDescent="0.3">
      <c r="A378" t="s">
        <v>19128</v>
      </c>
      <c r="B378" t="s">
        <v>609</v>
      </c>
      <c r="C378" t="s">
        <v>109</v>
      </c>
      <c r="D378" t="s">
        <v>110</v>
      </c>
      <c r="E378" t="s">
        <v>111</v>
      </c>
      <c r="F378" t="s">
        <v>110</v>
      </c>
      <c r="G378" t="s">
        <v>111</v>
      </c>
      <c r="H378" t="s">
        <v>18691</v>
      </c>
      <c r="I378" t="s">
        <v>18692</v>
      </c>
      <c r="J378" t="s">
        <v>19129</v>
      </c>
      <c r="K378" t="s">
        <v>115</v>
      </c>
      <c r="L378" t="s">
        <v>116</v>
      </c>
      <c r="M378" t="s">
        <v>117</v>
      </c>
      <c r="N378" t="s">
        <v>118</v>
      </c>
      <c r="O378" t="s">
        <v>119</v>
      </c>
      <c r="P378" t="s">
        <v>120</v>
      </c>
      <c r="Q378" t="s">
        <v>121</v>
      </c>
      <c r="R378" t="s">
        <v>122</v>
      </c>
      <c r="S378" t="s">
        <v>108</v>
      </c>
      <c r="T378" t="s">
        <v>123</v>
      </c>
      <c r="U378" t="s">
        <v>124</v>
      </c>
      <c r="V378" t="s">
        <v>125</v>
      </c>
      <c r="W378" t="s">
        <v>19130</v>
      </c>
      <c r="X378" t="s">
        <v>19131</v>
      </c>
      <c r="Y378" t="s">
        <v>19132</v>
      </c>
      <c r="Z378" t="s">
        <v>19133</v>
      </c>
      <c r="AA378" t="s">
        <v>19134</v>
      </c>
      <c r="AB378" t="s">
        <v>19135</v>
      </c>
      <c r="AC378" t="s">
        <v>19136</v>
      </c>
      <c r="AD378" t="s">
        <v>19137</v>
      </c>
      <c r="AE378" t="s">
        <v>19138</v>
      </c>
      <c r="AF378" t="s">
        <v>19139</v>
      </c>
      <c r="AG378" t="s">
        <v>11166</v>
      </c>
      <c r="AH378" t="s">
        <v>19140</v>
      </c>
      <c r="AI378" t="s">
        <v>19141</v>
      </c>
      <c r="AJ378" t="s">
        <v>19142</v>
      </c>
      <c r="AK378" t="s">
        <v>19143</v>
      </c>
      <c r="AL378" t="s">
        <v>19144</v>
      </c>
      <c r="AM378" t="s">
        <v>19145</v>
      </c>
      <c r="AN378" t="s">
        <v>19146</v>
      </c>
      <c r="AO378" t="s">
        <v>19147</v>
      </c>
      <c r="AP378" t="s">
        <v>19148</v>
      </c>
      <c r="AQ378" t="s">
        <v>19149</v>
      </c>
      <c r="AR378" t="s">
        <v>19150</v>
      </c>
      <c r="AS378" t="s">
        <v>19151</v>
      </c>
      <c r="AT378" t="s">
        <v>19152</v>
      </c>
      <c r="AU378" t="s">
        <v>19153</v>
      </c>
      <c r="AV378" t="s">
        <v>9393</v>
      </c>
      <c r="AW378" t="s">
        <v>19154</v>
      </c>
      <c r="AX378" t="s">
        <v>19155</v>
      </c>
      <c r="AY378" t="s">
        <v>19156</v>
      </c>
      <c r="AZ378" t="s">
        <v>19157</v>
      </c>
      <c r="BA378" t="s">
        <v>19158</v>
      </c>
      <c r="BB378" t="s">
        <v>19159</v>
      </c>
      <c r="BC378" t="s">
        <v>19160</v>
      </c>
      <c r="BD378" t="s">
        <v>19161</v>
      </c>
      <c r="BE378" t="s">
        <v>19162</v>
      </c>
      <c r="BF378" t="s">
        <v>19163</v>
      </c>
      <c r="BG378" t="s">
        <v>19164</v>
      </c>
      <c r="BH378" t="s">
        <v>19165</v>
      </c>
      <c r="BI378" t="s">
        <v>19166</v>
      </c>
      <c r="BJ378" t="s">
        <v>19167</v>
      </c>
      <c r="BK378" t="s">
        <v>19168</v>
      </c>
      <c r="BL378" t="s">
        <v>19169</v>
      </c>
      <c r="BM378" t="s">
        <v>19170</v>
      </c>
      <c r="BN378" t="s">
        <v>19171</v>
      </c>
      <c r="BO378" t="s">
        <v>19172</v>
      </c>
      <c r="BP378" t="s">
        <v>19173</v>
      </c>
      <c r="BQ378" t="s">
        <v>19174</v>
      </c>
      <c r="BR378" t="s">
        <v>19175</v>
      </c>
      <c r="BS378" t="s">
        <v>19176</v>
      </c>
      <c r="BT378" t="s">
        <v>19177</v>
      </c>
      <c r="BU378" t="s">
        <v>19178</v>
      </c>
    </row>
    <row r="379" spans="1:73" x14ac:dyDescent="0.3">
      <c r="A379" t="s">
        <v>19179</v>
      </c>
      <c r="B379" t="s">
        <v>663</v>
      </c>
      <c r="C379" t="s">
        <v>109</v>
      </c>
      <c r="D379" t="s">
        <v>110</v>
      </c>
      <c r="E379" t="s">
        <v>111</v>
      </c>
      <c r="F379" t="s">
        <v>110</v>
      </c>
      <c r="G379" t="s">
        <v>111</v>
      </c>
      <c r="H379" t="s">
        <v>18691</v>
      </c>
      <c r="I379" t="s">
        <v>18692</v>
      </c>
      <c r="J379" t="s">
        <v>19180</v>
      </c>
      <c r="K379" t="s">
        <v>115</v>
      </c>
      <c r="L379" t="s">
        <v>116</v>
      </c>
      <c r="M379" t="s">
        <v>117</v>
      </c>
      <c r="N379" t="s">
        <v>118</v>
      </c>
      <c r="O379" t="s">
        <v>119</v>
      </c>
      <c r="P379" t="s">
        <v>120</v>
      </c>
      <c r="Q379" t="s">
        <v>121</v>
      </c>
      <c r="R379" t="s">
        <v>122</v>
      </c>
      <c r="S379" t="s">
        <v>108</v>
      </c>
      <c r="T379" t="s">
        <v>123</v>
      </c>
      <c r="U379" t="s">
        <v>124</v>
      </c>
      <c r="V379" t="s">
        <v>125</v>
      </c>
      <c r="W379" t="s">
        <v>19181</v>
      </c>
      <c r="X379" t="s">
        <v>19182</v>
      </c>
      <c r="Y379" t="s">
        <v>19183</v>
      </c>
      <c r="Z379" t="s">
        <v>19184</v>
      </c>
      <c r="AA379" t="s">
        <v>19185</v>
      </c>
      <c r="AB379" t="s">
        <v>19186</v>
      </c>
      <c r="AC379" t="s">
        <v>19187</v>
      </c>
      <c r="AD379" t="s">
        <v>19188</v>
      </c>
      <c r="AE379" t="s">
        <v>19189</v>
      </c>
      <c r="AF379" t="s">
        <v>19190</v>
      </c>
      <c r="AG379" t="s">
        <v>19191</v>
      </c>
      <c r="AH379" t="s">
        <v>19192</v>
      </c>
      <c r="AI379" t="s">
        <v>19193</v>
      </c>
      <c r="AJ379" t="s">
        <v>19194</v>
      </c>
      <c r="AK379" t="s">
        <v>19195</v>
      </c>
      <c r="AL379" t="s">
        <v>19196</v>
      </c>
      <c r="AM379" t="s">
        <v>19197</v>
      </c>
      <c r="AN379" t="s">
        <v>19198</v>
      </c>
      <c r="AO379" t="s">
        <v>15772</v>
      </c>
      <c r="AP379" t="s">
        <v>19199</v>
      </c>
      <c r="AQ379" t="s">
        <v>2164</v>
      </c>
      <c r="AR379" t="s">
        <v>19200</v>
      </c>
      <c r="AS379" t="s">
        <v>19201</v>
      </c>
      <c r="AT379" t="s">
        <v>19202</v>
      </c>
      <c r="AU379" t="s">
        <v>19203</v>
      </c>
      <c r="AV379" t="s">
        <v>19204</v>
      </c>
      <c r="AW379" t="s">
        <v>19205</v>
      </c>
      <c r="AX379" t="s">
        <v>19206</v>
      </c>
      <c r="AY379" t="s">
        <v>19207</v>
      </c>
      <c r="AZ379" t="s">
        <v>19208</v>
      </c>
      <c r="BA379" t="s">
        <v>19209</v>
      </c>
      <c r="BB379" t="s">
        <v>19210</v>
      </c>
      <c r="BC379" t="s">
        <v>19211</v>
      </c>
      <c r="BD379" t="s">
        <v>19212</v>
      </c>
      <c r="BE379" t="s">
        <v>13314</v>
      </c>
      <c r="BF379" t="s">
        <v>19213</v>
      </c>
      <c r="BG379" t="s">
        <v>19214</v>
      </c>
      <c r="BH379" t="s">
        <v>19215</v>
      </c>
      <c r="BI379" t="s">
        <v>19216</v>
      </c>
      <c r="BJ379" t="s">
        <v>19217</v>
      </c>
      <c r="BK379" t="s">
        <v>19218</v>
      </c>
      <c r="BL379" t="s">
        <v>19219</v>
      </c>
      <c r="BM379" t="s">
        <v>19220</v>
      </c>
      <c r="BN379" t="s">
        <v>19221</v>
      </c>
      <c r="BO379" t="s">
        <v>19222</v>
      </c>
      <c r="BP379" t="s">
        <v>19223</v>
      </c>
      <c r="BQ379" t="s">
        <v>19224</v>
      </c>
      <c r="BR379" t="s">
        <v>19225</v>
      </c>
      <c r="BS379" t="s">
        <v>19226</v>
      </c>
      <c r="BT379" t="s">
        <v>19227</v>
      </c>
      <c r="BU379" t="s">
        <v>19228</v>
      </c>
    </row>
    <row r="380" spans="1:73" x14ac:dyDescent="0.3">
      <c r="A380" t="s">
        <v>19229</v>
      </c>
      <c r="B380" t="s">
        <v>717</v>
      </c>
      <c r="C380" t="s">
        <v>109</v>
      </c>
      <c r="D380" t="s">
        <v>110</v>
      </c>
      <c r="E380" t="s">
        <v>111</v>
      </c>
      <c r="F380" t="s">
        <v>110</v>
      </c>
      <c r="G380" t="s">
        <v>111</v>
      </c>
      <c r="H380" t="s">
        <v>18691</v>
      </c>
      <c r="I380" t="s">
        <v>18692</v>
      </c>
      <c r="J380" t="s">
        <v>19230</v>
      </c>
      <c r="K380" t="s">
        <v>115</v>
      </c>
      <c r="L380" t="s">
        <v>116</v>
      </c>
      <c r="M380" t="s">
        <v>117</v>
      </c>
      <c r="N380" t="s">
        <v>118</v>
      </c>
      <c r="O380" t="s">
        <v>119</v>
      </c>
      <c r="P380" t="s">
        <v>120</v>
      </c>
      <c r="Q380" t="s">
        <v>121</v>
      </c>
      <c r="R380" t="s">
        <v>122</v>
      </c>
      <c r="S380" t="s">
        <v>108</v>
      </c>
      <c r="T380" t="s">
        <v>123</v>
      </c>
      <c r="U380" t="s">
        <v>124</v>
      </c>
      <c r="V380" t="s">
        <v>125</v>
      </c>
      <c r="W380" t="s">
        <v>19231</v>
      </c>
      <c r="X380" t="s">
        <v>19232</v>
      </c>
      <c r="Y380" t="s">
        <v>19233</v>
      </c>
      <c r="Z380" t="s">
        <v>19234</v>
      </c>
      <c r="AA380" t="s">
        <v>19235</v>
      </c>
      <c r="AB380" t="s">
        <v>19236</v>
      </c>
      <c r="AC380" t="s">
        <v>19237</v>
      </c>
      <c r="AD380" t="s">
        <v>19238</v>
      </c>
      <c r="AE380" t="s">
        <v>19239</v>
      </c>
      <c r="AF380" t="s">
        <v>4787</v>
      </c>
      <c r="AG380" t="s">
        <v>19240</v>
      </c>
      <c r="AH380" t="s">
        <v>19241</v>
      </c>
      <c r="AI380" t="s">
        <v>19242</v>
      </c>
      <c r="AJ380" t="s">
        <v>19243</v>
      </c>
      <c r="AK380" t="s">
        <v>19244</v>
      </c>
      <c r="AL380" t="s">
        <v>19245</v>
      </c>
      <c r="AM380" t="s">
        <v>16836</v>
      </c>
      <c r="AN380" t="s">
        <v>19246</v>
      </c>
      <c r="AO380" t="s">
        <v>19247</v>
      </c>
      <c r="AP380" t="s">
        <v>19248</v>
      </c>
      <c r="AQ380" t="s">
        <v>19249</v>
      </c>
      <c r="AR380" t="s">
        <v>19250</v>
      </c>
      <c r="AS380" t="s">
        <v>2952</v>
      </c>
      <c r="AT380" t="s">
        <v>9855</v>
      </c>
      <c r="AU380" t="s">
        <v>19251</v>
      </c>
      <c r="AV380" t="s">
        <v>19252</v>
      </c>
      <c r="AW380" t="s">
        <v>19253</v>
      </c>
      <c r="AX380" t="s">
        <v>19254</v>
      </c>
      <c r="AY380" t="s">
        <v>19255</v>
      </c>
      <c r="AZ380" t="s">
        <v>19256</v>
      </c>
      <c r="BA380" t="s">
        <v>19257</v>
      </c>
      <c r="BB380" t="s">
        <v>19258</v>
      </c>
      <c r="BC380" t="s">
        <v>19259</v>
      </c>
      <c r="BD380" t="s">
        <v>19260</v>
      </c>
      <c r="BE380" t="s">
        <v>19261</v>
      </c>
      <c r="BF380" t="s">
        <v>19262</v>
      </c>
      <c r="BG380" t="s">
        <v>19263</v>
      </c>
      <c r="BH380" t="s">
        <v>19264</v>
      </c>
      <c r="BI380" t="s">
        <v>19265</v>
      </c>
      <c r="BJ380" t="s">
        <v>19266</v>
      </c>
      <c r="BK380" t="s">
        <v>19267</v>
      </c>
      <c r="BL380" t="s">
        <v>19268</v>
      </c>
      <c r="BM380" t="s">
        <v>19269</v>
      </c>
      <c r="BN380" t="s">
        <v>19270</v>
      </c>
      <c r="BO380" t="s">
        <v>19271</v>
      </c>
      <c r="BP380" t="s">
        <v>19272</v>
      </c>
      <c r="BQ380" t="s">
        <v>19273</v>
      </c>
      <c r="BR380" t="s">
        <v>19274</v>
      </c>
      <c r="BS380" t="s">
        <v>19275</v>
      </c>
      <c r="BT380" t="s">
        <v>19276</v>
      </c>
      <c r="BU380" t="s">
        <v>19277</v>
      </c>
    </row>
    <row r="381" spans="1:73" x14ac:dyDescent="0.3">
      <c r="A381" t="s">
        <v>19278</v>
      </c>
      <c r="B381" t="s">
        <v>771</v>
      </c>
      <c r="C381" t="s">
        <v>109</v>
      </c>
      <c r="D381" t="s">
        <v>110</v>
      </c>
      <c r="E381" t="s">
        <v>111</v>
      </c>
      <c r="F381" t="s">
        <v>110</v>
      </c>
      <c r="G381" t="s">
        <v>111</v>
      </c>
      <c r="H381" t="s">
        <v>18691</v>
      </c>
      <c r="I381" t="s">
        <v>18692</v>
      </c>
      <c r="J381" t="s">
        <v>19279</v>
      </c>
      <c r="K381" t="s">
        <v>115</v>
      </c>
      <c r="L381" t="s">
        <v>116</v>
      </c>
      <c r="M381" t="s">
        <v>117</v>
      </c>
      <c r="N381" t="s">
        <v>118</v>
      </c>
      <c r="O381" t="s">
        <v>119</v>
      </c>
      <c r="P381" t="s">
        <v>120</v>
      </c>
      <c r="Q381" t="s">
        <v>121</v>
      </c>
      <c r="R381" t="s">
        <v>122</v>
      </c>
      <c r="S381" t="s">
        <v>108</v>
      </c>
      <c r="T381" t="s">
        <v>123</v>
      </c>
      <c r="U381" t="s">
        <v>124</v>
      </c>
      <c r="V381" t="s">
        <v>125</v>
      </c>
      <c r="W381" t="s">
        <v>19280</v>
      </c>
      <c r="X381" t="s">
        <v>10949</v>
      </c>
      <c r="Y381" t="s">
        <v>19281</v>
      </c>
      <c r="Z381" t="s">
        <v>19282</v>
      </c>
      <c r="AA381" t="s">
        <v>19283</v>
      </c>
      <c r="AB381" t="s">
        <v>19284</v>
      </c>
      <c r="AC381" t="s">
        <v>19285</v>
      </c>
      <c r="AD381" t="s">
        <v>19286</v>
      </c>
      <c r="AE381" t="s">
        <v>19287</v>
      </c>
      <c r="AF381" t="s">
        <v>19288</v>
      </c>
      <c r="AG381" t="s">
        <v>19289</v>
      </c>
      <c r="AH381" t="s">
        <v>19290</v>
      </c>
      <c r="AI381" t="s">
        <v>19291</v>
      </c>
      <c r="AJ381" t="s">
        <v>19292</v>
      </c>
      <c r="AK381" t="s">
        <v>19293</v>
      </c>
      <c r="AL381" t="s">
        <v>17236</v>
      </c>
      <c r="AM381" t="s">
        <v>19294</v>
      </c>
      <c r="AN381" t="s">
        <v>19295</v>
      </c>
      <c r="AO381" t="s">
        <v>19296</v>
      </c>
      <c r="AP381" t="s">
        <v>19297</v>
      </c>
      <c r="AQ381" t="s">
        <v>19298</v>
      </c>
      <c r="AR381" t="s">
        <v>19299</v>
      </c>
      <c r="AS381" t="s">
        <v>19300</v>
      </c>
      <c r="AT381" t="s">
        <v>19301</v>
      </c>
      <c r="AU381" t="s">
        <v>19302</v>
      </c>
      <c r="AV381" t="s">
        <v>19303</v>
      </c>
      <c r="AW381" t="s">
        <v>19304</v>
      </c>
      <c r="AX381" t="s">
        <v>19305</v>
      </c>
      <c r="AY381" t="s">
        <v>19306</v>
      </c>
      <c r="AZ381" t="s">
        <v>19307</v>
      </c>
      <c r="BA381" t="s">
        <v>19308</v>
      </c>
      <c r="BB381" t="s">
        <v>19309</v>
      </c>
      <c r="BC381" t="s">
        <v>19310</v>
      </c>
      <c r="BD381" t="s">
        <v>19311</v>
      </c>
      <c r="BE381" t="s">
        <v>19312</v>
      </c>
      <c r="BF381" t="s">
        <v>19313</v>
      </c>
      <c r="BG381" t="s">
        <v>19314</v>
      </c>
      <c r="BH381" t="s">
        <v>19315</v>
      </c>
      <c r="BI381" t="s">
        <v>19316</v>
      </c>
      <c r="BJ381" t="s">
        <v>19317</v>
      </c>
      <c r="BK381" t="s">
        <v>19318</v>
      </c>
      <c r="BL381" t="s">
        <v>19319</v>
      </c>
      <c r="BM381" t="s">
        <v>19320</v>
      </c>
      <c r="BN381" t="s">
        <v>19321</v>
      </c>
      <c r="BO381" t="s">
        <v>19322</v>
      </c>
      <c r="BP381" t="s">
        <v>19323</v>
      </c>
      <c r="BQ381" t="s">
        <v>17704</v>
      </c>
      <c r="BR381" t="s">
        <v>19324</v>
      </c>
      <c r="BS381" t="s">
        <v>19325</v>
      </c>
      <c r="BT381" t="s">
        <v>19326</v>
      </c>
      <c r="BU381" t="s">
        <v>19327</v>
      </c>
    </row>
    <row r="382" spans="1:73" x14ac:dyDescent="0.3">
      <c r="A382" t="s">
        <v>19328</v>
      </c>
      <c r="B382" t="s">
        <v>824</v>
      </c>
      <c r="C382" t="s">
        <v>109</v>
      </c>
      <c r="D382" t="s">
        <v>110</v>
      </c>
      <c r="E382" t="s">
        <v>111</v>
      </c>
      <c r="F382" t="s">
        <v>110</v>
      </c>
      <c r="G382" t="s">
        <v>111</v>
      </c>
      <c r="H382" t="s">
        <v>18691</v>
      </c>
      <c r="I382" t="s">
        <v>18692</v>
      </c>
      <c r="J382" t="s">
        <v>19329</v>
      </c>
      <c r="K382" t="s">
        <v>115</v>
      </c>
      <c r="L382" t="s">
        <v>116</v>
      </c>
      <c r="M382" t="s">
        <v>117</v>
      </c>
      <c r="N382" t="s">
        <v>118</v>
      </c>
      <c r="O382" t="s">
        <v>119</v>
      </c>
      <c r="P382" t="s">
        <v>120</v>
      </c>
      <c r="Q382" t="s">
        <v>121</v>
      </c>
      <c r="R382" t="s">
        <v>122</v>
      </c>
      <c r="S382" t="s">
        <v>108</v>
      </c>
      <c r="T382" t="s">
        <v>123</v>
      </c>
      <c r="U382" t="s">
        <v>124</v>
      </c>
      <c r="V382" t="s">
        <v>125</v>
      </c>
      <c r="W382" t="s">
        <v>19330</v>
      </c>
      <c r="X382" t="s">
        <v>19331</v>
      </c>
      <c r="Y382" t="s">
        <v>19332</v>
      </c>
      <c r="Z382" t="s">
        <v>19333</v>
      </c>
      <c r="AA382" t="s">
        <v>19334</v>
      </c>
      <c r="AB382" t="s">
        <v>19335</v>
      </c>
      <c r="AC382" t="s">
        <v>19336</v>
      </c>
      <c r="AD382" t="s">
        <v>19337</v>
      </c>
      <c r="AE382" t="s">
        <v>19338</v>
      </c>
      <c r="AF382" t="s">
        <v>13136</v>
      </c>
      <c r="AG382" t="s">
        <v>19339</v>
      </c>
      <c r="AH382" t="s">
        <v>19340</v>
      </c>
      <c r="AI382" t="s">
        <v>18652</v>
      </c>
      <c r="AJ382" t="s">
        <v>19341</v>
      </c>
      <c r="AK382" t="s">
        <v>19342</v>
      </c>
      <c r="AL382" t="s">
        <v>19343</v>
      </c>
      <c r="AM382" t="s">
        <v>19344</v>
      </c>
      <c r="AN382" t="s">
        <v>11359</v>
      </c>
      <c r="AO382" t="s">
        <v>19345</v>
      </c>
      <c r="AP382" t="s">
        <v>19346</v>
      </c>
      <c r="AQ382" t="s">
        <v>19347</v>
      </c>
      <c r="AR382" t="s">
        <v>19348</v>
      </c>
      <c r="AS382" t="s">
        <v>19349</v>
      </c>
      <c r="AT382" t="s">
        <v>19350</v>
      </c>
      <c r="AU382" t="s">
        <v>19351</v>
      </c>
      <c r="AV382" t="s">
        <v>19352</v>
      </c>
      <c r="AW382" t="s">
        <v>19353</v>
      </c>
      <c r="AX382" t="s">
        <v>19354</v>
      </c>
      <c r="AY382" t="s">
        <v>19355</v>
      </c>
      <c r="AZ382" t="s">
        <v>19356</v>
      </c>
      <c r="BA382" t="s">
        <v>19357</v>
      </c>
      <c r="BB382" t="s">
        <v>19358</v>
      </c>
      <c r="BC382" t="s">
        <v>19359</v>
      </c>
      <c r="BD382" t="s">
        <v>19360</v>
      </c>
      <c r="BE382" t="s">
        <v>19361</v>
      </c>
      <c r="BF382" t="s">
        <v>19362</v>
      </c>
      <c r="BG382" t="s">
        <v>19363</v>
      </c>
      <c r="BH382" t="s">
        <v>19364</v>
      </c>
      <c r="BI382" t="s">
        <v>19365</v>
      </c>
      <c r="BJ382" t="s">
        <v>19366</v>
      </c>
      <c r="BK382" t="s">
        <v>19367</v>
      </c>
      <c r="BL382" t="s">
        <v>19368</v>
      </c>
      <c r="BM382" t="s">
        <v>19369</v>
      </c>
      <c r="BN382" t="s">
        <v>19370</v>
      </c>
      <c r="BO382" t="s">
        <v>19371</v>
      </c>
      <c r="BP382" t="s">
        <v>19372</v>
      </c>
      <c r="BQ382" t="s">
        <v>19373</v>
      </c>
      <c r="BR382" t="s">
        <v>19374</v>
      </c>
      <c r="BS382" t="s">
        <v>19375</v>
      </c>
      <c r="BT382" t="s">
        <v>19376</v>
      </c>
      <c r="BU382" t="s">
        <v>19377</v>
      </c>
    </row>
    <row r="383" spans="1:73" x14ac:dyDescent="0.3">
      <c r="A383" t="s">
        <v>19378</v>
      </c>
      <c r="B383" t="s">
        <v>108</v>
      </c>
      <c r="C383" t="s">
        <v>109</v>
      </c>
      <c r="D383" t="s">
        <v>110</v>
      </c>
      <c r="E383" t="s">
        <v>111</v>
      </c>
      <c r="F383" t="s">
        <v>110</v>
      </c>
      <c r="G383" t="s">
        <v>111</v>
      </c>
      <c r="H383" t="s">
        <v>19379</v>
      </c>
      <c r="I383" t="s">
        <v>19380</v>
      </c>
      <c r="J383" t="s">
        <v>19381</v>
      </c>
      <c r="K383" t="s">
        <v>115</v>
      </c>
      <c r="L383" t="s">
        <v>116</v>
      </c>
      <c r="M383" t="s">
        <v>117</v>
      </c>
      <c r="N383" t="s">
        <v>118</v>
      </c>
      <c r="O383" t="s">
        <v>119</v>
      </c>
      <c r="P383" t="s">
        <v>120</v>
      </c>
      <c r="Q383" t="s">
        <v>121</v>
      </c>
      <c r="R383" t="s">
        <v>122</v>
      </c>
      <c r="S383" t="s">
        <v>108</v>
      </c>
      <c r="T383" t="s">
        <v>123</v>
      </c>
      <c r="U383" t="s">
        <v>124</v>
      </c>
      <c r="V383" t="s">
        <v>125</v>
      </c>
      <c r="W383" t="s">
        <v>19382</v>
      </c>
      <c r="X383" t="s">
        <v>11761</v>
      </c>
      <c r="Y383" t="s">
        <v>19383</v>
      </c>
      <c r="Z383" t="s">
        <v>19384</v>
      </c>
      <c r="AA383" t="s">
        <v>19385</v>
      </c>
      <c r="AB383" t="s">
        <v>19386</v>
      </c>
      <c r="AC383" t="s">
        <v>19387</v>
      </c>
      <c r="AD383" t="s">
        <v>19388</v>
      </c>
      <c r="AE383" t="s">
        <v>19389</v>
      </c>
      <c r="AF383" t="s">
        <v>19390</v>
      </c>
      <c r="AG383" t="s">
        <v>6035</v>
      </c>
      <c r="AH383" t="s">
        <v>19391</v>
      </c>
      <c r="AI383" t="s">
        <v>19392</v>
      </c>
      <c r="AJ383" t="s">
        <v>19393</v>
      </c>
      <c r="AK383" t="s">
        <v>19394</v>
      </c>
      <c r="AL383" t="s">
        <v>19395</v>
      </c>
      <c r="AM383" t="s">
        <v>11770</v>
      </c>
      <c r="AN383" t="s">
        <v>4958</v>
      </c>
      <c r="AO383" t="s">
        <v>7498</v>
      </c>
      <c r="AP383" t="s">
        <v>19396</v>
      </c>
      <c r="AQ383" t="s">
        <v>19397</v>
      </c>
      <c r="AR383" t="s">
        <v>19398</v>
      </c>
      <c r="AS383" t="s">
        <v>19399</v>
      </c>
      <c r="AT383" t="s">
        <v>19400</v>
      </c>
      <c r="AU383" t="s">
        <v>19401</v>
      </c>
      <c r="AV383" t="s">
        <v>8933</v>
      </c>
      <c r="AW383" t="s">
        <v>19402</v>
      </c>
      <c r="AX383" t="s">
        <v>19403</v>
      </c>
      <c r="AY383" t="s">
        <v>17339</v>
      </c>
      <c r="AZ383" t="s">
        <v>19404</v>
      </c>
      <c r="BA383" t="s">
        <v>19405</v>
      </c>
      <c r="BB383" t="s">
        <v>19406</v>
      </c>
      <c r="BC383" t="s">
        <v>19407</v>
      </c>
      <c r="BD383" t="s">
        <v>19408</v>
      </c>
      <c r="BE383" t="s">
        <v>19409</v>
      </c>
      <c r="BF383" t="s">
        <v>19410</v>
      </c>
      <c r="BG383" t="s">
        <v>10004</v>
      </c>
      <c r="BH383" t="s">
        <v>19411</v>
      </c>
      <c r="BI383" t="s">
        <v>17683</v>
      </c>
      <c r="BJ383" t="s">
        <v>19412</v>
      </c>
      <c r="BK383" t="s">
        <v>19413</v>
      </c>
      <c r="BL383" t="s">
        <v>19414</v>
      </c>
      <c r="BM383" t="s">
        <v>19415</v>
      </c>
      <c r="BN383" t="s">
        <v>19416</v>
      </c>
      <c r="BO383" t="s">
        <v>19417</v>
      </c>
      <c r="BP383" t="s">
        <v>19418</v>
      </c>
      <c r="BQ383" t="s">
        <v>19419</v>
      </c>
      <c r="BR383" t="s">
        <v>19420</v>
      </c>
      <c r="BS383" t="s">
        <v>19421</v>
      </c>
      <c r="BT383" t="s">
        <v>19422</v>
      </c>
      <c r="BU383" t="s">
        <v>19423</v>
      </c>
    </row>
    <row r="384" spans="1:73" x14ac:dyDescent="0.3">
      <c r="A384" t="s">
        <v>19424</v>
      </c>
      <c r="B384" t="s">
        <v>110</v>
      </c>
      <c r="C384" t="s">
        <v>109</v>
      </c>
      <c r="D384" t="s">
        <v>110</v>
      </c>
      <c r="E384" t="s">
        <v>111</v>
      </c>
      <c r="F384" t="s">
        <v>110</v>
      </c>
      <c r="G384" t="s">
        <v>111</v>
      </c>
      <c r="H384" t="s">
        <v>19379</v>
      </c>
      <c r="I384" t="s">
        <v>19380</v>
      </c>
      <c r="J384" t="s">
        <v>19425</v>
      </c>
      <c r="K384" t="s">
        <v>115</v>
      </c>
      <c r="L384" t="s">
        <v>116</v>
      </c>
      <c r="M384" t="s">
        <v>117</v>
      </c>
      <c r="N384" t="s">
        <v>118</v>
      </c>
      <c r="O384" t="s">
        <v>119</v>
      </c>
      <c r="P384" t="s">
        <v>120</v>
      </c>
      <c r="Q384" t="s">
        <v>121</v>
      </c>
      <c r="R384" t="s">
        <v>122</v>
      </c>
      <c r="S384" t="s">
        <v>108</v>
      </c>
      <c r="T384" t="s">
        <v>123</v>
      </c>
      <c r="U384" t="s">
        <v>124</v>
      </c>
      <c r="V384" t="s">
        <v>125</v>
      </c>
      <c r="W384" t="s">
        <v>19426</v>
      </c>
      <c r="X384" t="s">
        <v>19427</v>
      </c>
      <c r="Y384" t="s">
        <v>19428</v>
      </c>
      <c r="Z384" t="s">
        <v>19429</v>
      </c>
      <c r="AA384" t="s">
        <v>19430</v>
      </c>
      <c r="AB384" t="s">
        <v>18748</v>
      </c>
      <c r="AC384" t="s">
        <v>19431</v>
      </c>
      <c r="AD384" t="s">
        <v>19432</v>
      </c>
      <c r="AE384" t="s">
        <v>19433</v>
      </c>
      <c r="AF384" t="s">
        <v>19434</v>
      </c>
      <c r="AG384" t="s">
        <v>19435</v>
      </c>
      <c r="AH384" t="s">
        <v>19436</v>
      </c>
      <c r="AI384" t="s">
        <v>19437</v>
      </c>
      <c r="AJ384" t="s">
        <v>19438</v>
      </c>
      <c r="AK384" t="s">
        <v>3180</v>
      </c>
      <c r="AL384" t="s">
        <v>19439</v>
      </c>
      <c r="AM384" t="s">
        <v>19440</v>
      </c>
      <c r="AN384" t="s">
        <v>13230</v>
      </c>
      <c r="AO384" t="s">
        <v>19441</v>
      </c>
      <c r="AP384" t="s">
        <v>19442</v>
      </c>
      <c r="AQ384" t="s">
        <v>19443</v>
      </c>
      <c r="AR384" t="s">
        <v>2802</v>
      </c>
      <c r="AS384" t="s">
        <v>19444</v>
      </c>
      <c r="AT384" t="s">
        <v>8268</v>
      </c>
      <c r="AU384" t="s">
        <v>16356</v>
      </c>
      <c r="AV384" t="s">
        <v>19445</v>
      </c>
      <c r="AW384" t="s">
        <v>19446</v>
      </c>
      <c r="AX384" t="s">
        <v>19447</v>
      </c>
      <c r="AY384" t="s">
        <v>19448</v>
      </c>
      <c r="AZ384" t="s">
        <v>1710</v>
      </c>
      <c r="BA384" t="s">
        <v>186</v>
      </c>
      <c r="BB384" t="s">
        <v>19449</v>
      </c>
      <c r="BC384" t="s">
        <v>19450</v>
      </c>
      <c r="BD384" t="s">
        <v>19451</v>
      </c>
      <c r="BE384" t="s">
        <v>19452</v>
      </c>
      <c r="BF384" t="s">
        <v>19453</v>
      </c>
      <c r="BG384" t="s">
        <v>18414</v>
      </c>
      <c r="BH384" t="s">
        <v>19454</v>
      </c>
      <c r="BI384" t="s">
        <v>19455</v>
      </c>
      <c r="BJ384" t="s">
        <v>19456</v>
      </c>
      <c r="BK384" t="s">
        <v>19457</v>
      </c>
      <c r="BL384" t="s">
        <v>19458</v>
      </c>
      <c r="BM384" t="s">
        <v>19459</v>
      </c>
      <c r="BN384" t="s">
        <v>19460</v>
      </c>
      <c r="BO384" t="s">
        <v>19461</v>
      </c>
      <c r="BP384" t="s">
        <v>19462</v>
      </c>
      <c r="BQ384" t="s">
        <v>19463</v>
      </c>
      <c r="BR384" t="s">
        <v>19464</v>
      </c>
      <c r="BS384" t="s">
        <v>19465</v>
      </c>
      <c r="BT384" t="s">
        <v>19466</v>
      </c>
      <c r="BU384" t="s">
        <v>19467</v>
      </c>
    </row>
    <row r="385" spans="1:73" x14ac:dyDescent="0.3">
      <c r="A385" t="s">
        <v>19468</v>
      </c>
      <c r="B385" t="s">
        <v>231</v>
      </c>
      <c r="C385" t="s">
        <v>109</v>
      </c>
      <c r="D385" t="s">
        <v>110</v>
      </c>
      <c r="E385" t="s">
        <v>111</v>
      </c>
      <c r="F385" t="s">
        <v>110</v>
      </c>
      <c r="G385" t="s">
        <v>111</v>
      </c>
      <c r="H385" t="s">
        <v>19379</v>
      </c>
      <c r="I385" t="s">
        <v>19380</v>
      </c>
      <c r="J385" t="s">
        <v>19469</v>
      </c>
      <c r="K385" t="s">
        <v>115</v>
      </c>
      <c r="L385" t="s">
        <v>116</v>
      </c>
      <c r="M385" t="s">
        <v>117</v>
      </c>
      <c r="N385" t="s">
        <v>118</v>
      </c>
      <c r="O385" t="s">
        <v>119</v>
      </c>
      <c r="P385" t="s">
        <v>120</v>
      </c>
      <c r="Q385" t="s">
        <v>121</v>
      </c>
      <c r="R385" t="s">
        <v>122</v>
      </c>
      <c r="S385" t="s">
        <v>108</v>
      </c>
      <c r="T385" t="s">
        <v>123</v>
      </c>
      <c r="U385" t="s">
        <v>124</v>
      </c>
      <c r="V385" t="s">
        <v>125</v>
      </c>
      <c r="W385" t="s">
        <v>19470</v>
      </c>
      <c r="X385" t="s">
        <v>19471</v>
      </c>
      <c r="Y385" t="s">
        <v>19472</v>
      </c>
      <c r="Z385" t="s">
        <v>19473</v>
      </c>
      <c r="AA385" t="s">
        <v>19474</v>
      </c>
      <c r="AB385" t="s">
        <v>19475</v>
      </c>
      <c r="AC385" t="s">
        <v>19476</v>
      </c>
      <c r="AD385" t="s">
        <v>19477</v>
      </c>
      <c r="AE385" t="s">
        <v>19478</v>
      </c>
      <c r="AF385" t="s">
        <v>19479</v>
      </c>
      <c r="AG385" t="s">
        <v>17447</v>
      </c>
      <c r="AH385" t="s">
        <v>19480</v>
      </c>
      <c r="AI385" t="s">
        <v>19481</v>
      </c>
      <c r="AJ385" t="s">
        <v>19482</v>
      </c>
      <c r="AK385" t="s">
        <v>19483</v>
      </c>
      <c r="AL385" t="s">
        <v>19484</v>
      </c>
      <c r="AM385" t="s">
        <v>19485</v>
      </c>
      <c r="AN385" t="s">
        <v>19486</v>
      </c>
      <c r="AO385" t="s">
        <v>19487</v>
      </c>
      <c r="AP385" t="s">
        <v>19488</v>
      </c>
      <c r="AQ385" t="s">
        <v>13967</v>
      </c>
      <c r="AR385" t="s">
        <v>19489</v>
      </c>
      <c r="AS385" t="s">
        <v>19490</v>
      </c>
      <c r="AT385" t="s">
        <v>13277</v>
      </c>
      <c r="AU385" t="s">
        <v>19491</v>
      </c>
      <c r="AV385" t="s">
        <v>19492</v>
      </c>
      <c r="AW385" t="s">
        <v>19493</v>
      </c>
      <c r="AX385" t="s">
        <v>19494</v>
      </c>
      <c r="AY385" t="s">
        <v>19495</v>
      </c>
      <c r="AZ385" t="s">
        <v>19496</v>
      </c>
      <c r="BA385" t="s">
        <v>19497</v>
      </c>
      <c r="BB385" t="s">
        <v>19498</v>
      </c>
      <c r="BC385" t="s">
        <v>15373</v>
      </c>
      <c r="BD385" t="s">
        <v>19499</v>
      </c>
      <c r="BE385" t="s">
        <v>19500</v>
      </c>
      <c r="BF385" t="s">
        <v>19501</v>
      </c>
      <c r="BG385" t="s">
        <v>19502</v>
      </c>
      <c r="BH385" t="s">
        <v>19503</v>
      </c>
      <c r="BI385" t="s">
        <v>19504</v>
      </c>
      <c r="BJ385" t="s">
        <v>19505</v>
      </c>
      <c r="BK385" t="s">
        <v>19506</v>
      </c>
      <c r="BL385" t="s">
        <v>19507</v>
      </c>
      <c r="BM385" t="s">
        <v>19508</v>
      </c>
      <c r="BN385" t="s">
        <v>19509</v>
      </c>
      <c r="BO385" t="s">
        <v>19510</v>
      </c>
      <c r="BP385" t="s">
        <v>19511</v>
      </c>
      <c r="BQ385" t="s">
        <v>19512</v>
      </c>
      <c r="BR385" t="s">
        <v>19513</v>
      </c>
      <c r="BS385" t="s">
        <v>19514</v>
      </c>
      <c r="BT385" t="s">
        <v>19515</v>
      </c>
      <c r="BU385" t="s">
        <v>19516</v>
      </c>
    </row>
    <row r="386" spans="1:73" x14ac:dyDescent="0.3">
      <c r="A386" t="s">
        <v>19517</v>
      </c>
      <c r="B386" t="s">
        <v>285</v>
      </c>
      <c r="C386" t="s">
        <v>109</v>
      </c>
      <c r="D386" t="s">
        <v>110</v>
      </c>
      <c r="E386" t="s">
        <v>111</v>
      </c>
      <c r="F386" t="s">
        <v>110</v>
      </c>
      <c r="G386" t="s">
        <v>111</v>
      </c>
      <c r="H386" t="s">
        <v>19379</v>
      </c>
      <c r="I386" t="s">
        <v>19380</v>
      </c>
      <c r="J386" t="s">
        <v>19518</v>
      </c>
      <c r="K386" t="s">
        <v>115</v>
      </c>
      <c r="L386" t="s">
        <v>116</v>
      </c>
      <c r="M386" t="s">
        <v>117</v>
      </c>
      <c r="N386" t="s">
        <v>118</v>
      </c>
      <c r="O386" t="s">
        <v>119</v>
      </c>
      <c r="P386" t="s">
        <v>120</v>
      </c>
      <c r="Q386" t="s">
        <v>121</v>
      </c>
      <c r="R386" t="s">
        <v>122</v>
      </c>
      <c r="S386" t="s">
        <v>108</v>
      </c>
      <c r="T386" t="s">
        <v>123</v>
      </c>
      <c r="U386" t="s">
        <v>124</v>
      </c>
      <c r="V386" t="s">
        <v>125</v>
      </c>
      <c r="W386" t="s">
        <v>19519</v>
      </c>
      <c r="X386" t="s">
        <v>19520</v>
      </c>
      <c r="Y386" t="s">
        <v>19521</v>
      </c>
      <c r="Z386" t="s">
        <v>19522</v>
      </c>
      <c r="AA386" t="s">
        <v>19523</v>
      </c>
      <c r="AB386" t="s">
        <v>19524</v>
      </c>
      <c r="AC386" t="s">
        <v>19525</v>
      </c>
      <c r="AD386" t="s">
        <v>19526</v>
      </c>
      <c r="AE386" t="s">
        <v>6563</v>
      </c>
      <c r="AF386" t="s">
        <v>19527</v>
      </c>
      <c r="AG386" t="s">
        <v>19528</v>
      </c>
      <c r="AH386" t="s">
        <v>19529</v>
      </c>
      <c r="AI386" t="s">
        <v>19530</v>
      </c>
      <c r="AJ386" t="s">
        <v>19531</v>
      </c>
      <c r="AK386" t="s">
        <v>19532</v>
      </c>
      <c r="AL386" t="s">
        <v>19533</v>
      </c>
      <c r="AM386" t="s">
        <v>19534</v>
      </c>
      <c r="AN386" t="s">
        <v>19535</v>
      </c>
      <c r="AO386" t="s">
        <v>19536</v>
      </c>
      <c r="AP386" t="s">
        <v>19537</v>
      </c>
      <c r="AQ386" t="s">
        <v>19538</v>
      </c>
      <c r="AR386" t="s">
        <v>19539</v>
      </c>
      <c r="AS386" t="s">
        <v>19540</v>
      </c>
      <c r="AT386" t="s">
        <v>19541</v>
      </c>
      <c r="AU386" t="s">
        <v>19542</v>
      </c>
      <c r="AV386" t="s">
        <v>19543</v>
      </c>
      <c r="AW386" t="s">
        <v>19544</v>
      </c>
      <c r="AX386" t="s">
        <v>19545</v>
      </c>
      <c r="AY386" t="s">
        <v>19546</v>
      </c>
      <c r="AZ386" t="s">
        <v>19547</v>
      </c>
      <c r="BA386" t="s">
        <v>15417</v>
      </c>
      <c r="BB386" t="s">
        <v>19548</v>
      </c>
      <c r="BC386" t="s">
        <v>19549</v>
      </c>
      <c r="BD386" t="s">
        <v>19550</v>
      </c>
      <c r="BE386" t="s">
        <v>6183</v>
      </c>
      <c r="BF386" t="s">
        <v>19551</v>
      </c>
      <c r="BG386" t="s">
        <v>19552</v>
      </c>
      <c r="BH386" t="s">
        <v>19553</v>
      </c>
      <c r="BI386" t="s">
        <v>19554</v>
      </c>
      <c r="BJ386" t="s">
        <v>19555</v>
      </c>
      <c r="BK386" t="s">
        <v>19556</v>
      </c>
      <c r="BL386" t="s">
        <v>19557</v>
      </c>
      <c r="BM386" t="s">
        <v>19558</v>
      </c>
      <c r="BN386" t="s">
        <v>19559</v>
      </c>
      <c r="BO386" t="s">
        <v>19560</v>
      </c>
      <c r="BP386" t="s">
        <v>19561</v>
      </c>
      <c r="BQ386" t="s">
        <v>19562</v>
      </c>
      <c r="BR386" t="s">
        <v>19563</v>
      </c>
      <c r="BS386" t="s">
        <v>19564</v>
      </c>
      <c r="BT386" t="s">
        <v>19565</v>
      </c>
      <c r="BU386" t="s">
        <v>19566</v>
      </c>
    </row>
    <row r="387" spans="1:73" x14ac:dyDescent="0.3">
      <c r="A387" t="s">
        <v>19567</v>
      </c>
      <c r="B387" t="s">
        <v>339</v>
      </c>
      <c r="C387" t="s">
        <v>109</v>
      </c>
      <c r="D387" t="s">
        <v>110</v>
      </c>
      <c r="E387" t="s">
        <v>111</v>
      </c>
      <c r="F387" t="s">
        <v>110</v>
      </c>
      <c r="G387" t="s">
        <v>111</v>
      </c>
      <c r="H387" t="s">
        <v>19379</v>
      </c>
      <c r="I387" t="s">
        <v>19380</v>
      </c>
      <c r="J387" t="s">
        <v>19568</v>
      </c>
      <c r="K387" t="s">
        <v>115</v>
      </c>
      <c r="L387" t="s">
        <v>116</v>
      </c>
      <c r="M387" t="s">
        <v>117</v>
      </c>
      <c r="N387" t="s">
        <v>118</v>
      </c>
      <c r="O387" t="s">
        <v>119</v>
      </c>
      <c r="P387" t="s">
        <v>120</v>
      </c>
      <c r="Q387" t="s">
        <v>121</v>
      </c>
      <c r="R387" t="s">
        <v>122</v>
      </c>
      <c r="S387" t="s">
        <v>108</v>
      </c>
      <c r="T387" t="s">
        <v>123</v>
      </c>
      <c r="U387" t="s">
        <v>124</v>
      </c>
      <c r="V387" t="s">
        <v>125</v>
      </c>
      <c r="W387" t="s">
        <v>19569</v>
      </c>
      <c r="X387" t="s">
        <v>19570</v>
      </c>
      <c r="Y387" t="s">
        <v>19571</v>
      </c>
      <c r="Z387" t="s">
        <v>19572</v>
      </c>
      <c r="AA387" t="s">
        <v>19573</v>
      </c>
      <c r="AB387" t="s">
        <v>19574</v>
      </c>
      <c r="AC387" t="s">
        <v>19575</v>
      </c>
      <c r="AD387" t="s">
        <v>16848</v>
      </c>
      <c r="AE387" t="s">
        <v>359</v>
      </c>
      <c r="AF387" t="s">
        <v>14774</v>
      </c>
      <c r="AG387" t="s">
        <v>19576</v>
      </c>
      <c r="AH387" t="s">
        <v>13365</v>
      </c>
      <c r="AI387" t="s">
        <v>19577</v>
      </c>
      <c r="AJ387" t="s">
        <v>19578</v>
      </c>
      <c r="AK387" t="s">
        <v>19579</v>
      </c>
      <c r="AL387" t="s">
        <v>19580</v>
      </c>
      <c r="AM387" t="s">
        <v>19581</v>
      </c>
      <c r="AN387" t="s">
        <v>19582</v>
      </c>
      <c r="AO387" t="s">
        <v>19583</v>
      </c>
      <c r="AP387" t="s">
        <v>14069</v>
      </c>
      <c r="AQ387" t="s">
        <v>19584</v>
      </c>
      <c r="AR387" t="s">
        <v>1855</v>
      </c>
      <c r="AS387" t="s">
        <v>19585</v>
      </c>
      <c r="AT387" t="s">
        <v>19586</v>
      </c>
      <c r="AU387" t="s">
        <v>19587</v>
      </c>
      <c r="AV387" t="s">
        <v>19588</v>
      </c>
      <c r="AW387" t="s">
        <v>19589</v>
      </c>
      <c r="AX387" t="s">
        <v>19590</v>
      </c>
      <c r="AY387" t="s">
        <v>19591</v>
      </c>
      <c r="AZ387" t="s">
        <v>19592</v>
      </c>
      <c r="BA387" t="s">
        <v>19593</v>
      </c>
      <c r="BB387" t="s">
        <v>19594</v>
      </c>
      <c r="BC387" t="s">
        <v>6983</v>
      </c>
      <c r="BD387" t="s">
        <v>19595</v>
      </c>
      <c r="BE387" t="s">
        <v>19596</v>
      </c>
      <c r="BF387" t="s">
        <v>19597</v>
      </c>
      <c r="BG387" t="s">
        <v>19598</v>
      </c>
      <c r="BH387" t="s">
        <v>19599</v>
      </c>
      <c r="BI387" t="s">
        <v>19600</v>
      </c>
      <c r="BJ387" t="s">
        <v>15802</v>
      </c>
      <c r="BK387" t="s">
        <v>19601</v>
      </c>
      <c r="BL387" t="s">
        <v>19602</v>
      </c>
      <c r="BM387" t="s">
        <v>19603</v>
      </c>
      <c r="BN387" t="s">
        <v>19604</v>
      </c>
      <c r="BO387" t="s">
        <v>19605</v>
      </c>
      <c r="BP387" t="s">
        <v>19606</v>
      </c>
      <c r="BQ387" t="s">
        <v>19607</v>
      </c>
      <c r="BR387" t="s">
        <v>19608</v>
      </c>
      <c r="BS387" t="s">
        <v>19609</v>
      </c>
      <c r="BT387" t="s">
        <v>19610</v>
      </c>
      <c r="BU387" t="s">
        <v>19611</v>
      </c>
    </row>
    <row r="388" spans="1:73" x14ac:dyDescent="0.3">
      <c r="A388" t="s">
        <v>19612</v>
      </c>
      <c r="B388" t="s">
        <v>393</v>
      </c>
      <c r="C388" t="s">
        <v>109</v>
      </c>
      <c r="D388" t="s">
        <v>110</v>
      </c>
      <c r="E388" t="s">
        <v>111</v>
      </c>
      <c r="F388" t="s">
        <v>110</v>
      </c>
      <c r="G388" t="s">
        <v>111</v>
      </c>
      <c r="H388" t="s">
        <v>19379</v>
      </c>
      <c r="I388" t="s">
        <v>19380</v>
      </c>
      <c r="J388" t="s">
        <v>19613</v>
      </c>
      <c r="K388" t="s">
        <v>115</v>
      </c>
      <c r="L388" t="s">
        <v>116</v>
      </c>
      <c r="M388" t="s">
        <v>117</v>
      </c>
      <c r="N388" t="s">
        <v>118</v>
      </c>
      <c r="O388" t="s">
        <v>119</v>
      </c>
      <c r="P388" t="s">
        <v>120</v>
      </c>
      <c r="Q388" t="s">
        <v>121</v>
      </c>
      <c r="R388" t="s">
        <v>122</v>
      </c>
      <c r="S388" t="s">
        <v>108</v>
      </c>
      <c r="T388" t="s">
        <v>123</v>
      </c>
      <c r="U388" t="s">
        <v>124</v>
      </c>
      <c r="V388" t="s">
        <v>125</v>
      </c>
      <c r="W388" t="s">
        <v>19614</v>
      </c>
      <c r="X388" t="s">
        <v>19615</v>
      </c>
      <c r="Y388" t="s">
        <v>19616</v>
      </c>
      <c r="Z388" t="s">
        <v>19617</v>
      </c>
      <c r="AA388" t="s">
        <v>19618</v>
      </c>
      <c r="AB388" t="s">
        <v>19619</v>
      </c>
      <c r="AC388" t="s">
        <v>19620</v>
      </c>
      <c r="AD388" t="s">
        <v>19621</v>
      </c>
      <c r="AE388" t="s">
        <v>19622</v>
      </c>
      <c r="AF388" t="s">
        <v>7756</v>
      </c>
      <c r="AG388" t="s">
        <v>19623</v>
      </c>
      <c r="AH388" t="s">
        <v>19624</v>
      </c>
      <c r="AI388" t="s">
        <v>19625</v>
      </c>
      <c r="AJ388" t="s">
        <v>19626</v>
      </c>
      <c r="AK388" t="s">
        <v>19627</v>
      </c>
      <c r="AL388" t="s">
        <v>19628</v>
      </c>
      <c r="AM388" t="s">
        <v>19629</v>
      </c>
      <c r="AN388" t="s">
        <v>19630</v>
      </c>
      <c r="AO388" t="s">
        <v>19631</v>
      </c>
      <c r="AP388" t="s">
        <v>19632</v>
      </c>
      <c r="AQ388" t="s">
        <v>19633</v>
      </c>
      <c r="AR388" t="s">
        <v>19634</v>
      </c>
      <c r="AS388" t="s">
        <v>19635</v>
      </c>
      <c r="AT388" t="s">
        <v>19636</v>
      </c>
      <c r="AU388" t="s">
        <v>19637</v>
      </c>
      <c r="AV388" t="s">
        <v>19638</v>
      </c>
      <c r="AW388" t="s">
        <v>17250</v>
      </c>
      <c r="AX388" t="s">
        <v>19639</v>
      </c>
      <c r="AY388" t="s">
        <v>19640</v>
      </c>
      <c r="AZ388" t="s">
        <v>19641</v>
      </c>
      <c r="BA388" t="s">
        <v>19642</v>
      </c>
      <c r="BB388" t="s">
        <v>19643</v>
      </c>
      <c r="BC388" t="s">
        <v>19644</v>
      </c>
      <c r="BD388" t="s">
        <v>19645</v>
      </c>
      <c r="BE388" t="s">
        <v>19646</v>
      </c>
      <c r="BF388" t="s">
        <v>19647</v>
      </c>
      <c r="BG388" t="s">
        <v>19648</v>
      </c>
      <c r="BH388" t="s">
        <v>19649</v>
      </c>
      <c r="BI388" t="s">
        <v>19650</v>
      </c>
      <c r="BJ388" t="s">
        <v>19651</v>
      </c>
      <c r="BK388" t="s">
        <v>19652</v>
      </c>
      <c r="BL388" t="s">
        <v>19653</v>
      </c>
      <c r="BM388" t="s">
        <v>19654</v>
      </c>
      <c r="BN388" t="s">
        <v>19655</v>
      </c>
      <c r="BO388" t="s">
        <v>19656</v>
      </c>
      <c r="BP388" t="s">
        <v>19657</v>
      </c>
      <c r="BQ388" t="s">
        <v>19658</v>
      </c>
      <c r="BR388" t="s">
        <v>19659</v>
      </c>
      <c r="BS388" t="s">
        <v>19660</v>
      </c>
      <c r="BT388" t="s">
        <v>19661</v>
      </c>
      <c r="BU388" t="s">
        <v>19662</v>
      </c>
    </row>
    <row r="389" spans="1:73" x14ac:dyDescent="0.3">
      <c r="A389" t="s">
        <v>19663</v>
      </c>
      <c r="B389" t="s">
        <v>447</v>
      </c>
      <c r="C389" t="s">
        <v>109</v>
      </c>
      <c r="D389" t="s">
        <v>110</v>
      </c>
      <c r="E389" t="s">
        <v>111</v>
      </c>
      <c r="F389" t="s">
        <v>110</v>
      </c>
      <c r="G389" t="s">
        <v>111</v>
      </c>
      <c r="H389" t="s">
        <v>19379</v>
      </c>
      <c r="I389" t="s">
        <v>19380</v>
      </c>
      <c r="J389" t="s">
        <v>19664</v>
      </c>
      <c r="K389" t="s">
        <v>115</v>
      </c>
      <c r="L389" t="s">
        <v>116</v>
      </c>
      <c r="M389" t="s">
        <v>117</v>
      </c>
      <c r="N389" t="s">
        <v>118</v>
      </c>
      <c r="O389" t="s">
        <v>119</v>
      </c>
      <c r="P389" t="s">
        <v>120</v>
      </c>
      <c r="Q389" t="s">
        <v>121</v>
      </c>
      <c r="R389" t="s">
        <v>122</v>
      </c>
      <c r="S389" t="s">
        <v>108</v>
      </c>
      <c r="T389" t="s">
        <v>123</v>
      </c>
      <c r="U389" t="s">
        <v>124</v>
      </c>
      <c r="V389" t="s">
        <v>125</v>
      </c>
      <c r="W389" t="s">
        <v>19665</v>
      </c>
      <c r="X389" t="s">
        <v>19666</v>
      </c>
      <c r="Y389" t="s">
        <v>19667</v>
      </c>
      <c r="Z389" t="s">
        <v>19668</v>
      </c>
      <c r="AA389" t="s">
        <v>19669</v>
      </c>
      <c r="AB389" t="s">
        <v>19670</v>
      </c>
      <c r="AC389" t="s">
        <v>19671</v>
      </c>
      <c r="AD389" t="s">
        <v>19672</v>
      </c>
      <c r="AE389" t="s">
        <v>19673</v>
      </c>
      <c r="AF389" t="s">
        <v>19674</v>
      </c>
      <c r="AG389" t="s">
        <v>19675</v>
      </c>
      <c r="AH389" t="s">
        <v>19676</v>
      </c>
      <c r="AI389" t="s">
        <v>19677</v>
      </c>
      <c r="AJ389" t="s">
        <v>17980</v>
      </c>
      <c r="AK389" t="s">
        <v>19678</v>
      </c>
      <c r="AL389" t="s">
        <v>19679</v>
      </c>
      <c r="AM389" t="s">
        <v>19680</v>
      </c>
      <c r="AN389" t="s">
        <v>19681</v>
      </c>
      <c r="AO389" t="s">
        <v>19682</v>
      </c>
      <c r="AP389" t="s">
        <v>19683</v>
      </c>
      <c r="AQ389" t="s">
        <v>19684</v>
      </c>
      <c r="AR389" t="s">
        <v>19685</v>
      </c>
      <c r="AS389" t="s">
        <v>841</v>
      </c>
      <c r="AT389" t="s">
        <v>19686</v>
      </c>
      <c r="AU389" t="s">
        <v>12775</v>
      </c>
      <c r="AV389" t="s">
        <v>17982</v>
      </c>
      <c r="AW389" t="s">
        <v>19687</v>
      </c>
      <c r="AX389" t="s">
        <v>19688</v>
      </c>
      <c r="AY389" t="s">
        <v>12796</v>
      </c>
      <c r="AZ389" t="s">
        <v>19689</v>
      </c>
      <c r="BA389" t="s">
        <v>19690</v>
      </c>
      <c r="BB389" t="s">
        <v>19691</v>
      </c>
      <c r="BC389" t="s">
        <v>19692</v>
      </c>
      <c r="BD389" t="s">
        <v>19693</v>
      </c>
      <c r="BE389" t="s">
        <v>19694</v>
      </c>
      <c r="BF389" t="s">
        <v>19695</v>
      </c>
      <c r="BG389" t="s">
        <v>19696</v>
      </c>
      <c r="BH389" t="s">
        <v>1977</v>
      </c>
      <c r="BI389" t="s">
        <v>19697</v>
      </c>
      <c r="BJ389" t="s">
        <v>19698</v>
      </c>
      <c r="BK389" t="s">
        <v>19699</v>
      </c>
      <c r="BL389" t="s">
        <v>19700</v>
      </c>
      <c r="BM389" t="s">
        <v>19701</v>
      </c>
      <c r="BN389" t="s">
        <v>19702</v>
      </c>
      <c r="BO389" t="s">
        <v>19703</v>
      </c>
      <c r="BP389" t="s">
        <v>19704</v>
      </c>
      <c r="BQ389" t="s">
        <v>19562</v>
      </c>
      <c r="BR389" t="s">
        <v>19705</v>
      </c>
      <c r="BS389" t="s">
        <v>19706</v>
      </c>
      <c r="BT389" t="s">
        <v>19707</v>
      </c>
      <c r="BU389" t="s">
        <v>19708</v>
      </c>
    </row>
    <row r="390" spans="1:73" x14ac:dyDescent="0.3">
      <c r="A390" t="s">
        <v>19709</v>
      </c>
      <c r="B390" t="s">
        <v>501</v>
      </c>
      <c r="C390" t="s">
        <v>109</v>
      </c>
      <c r="D390" t="s">
        <v>110</v>
      </c>
      <c r="E390" t="s">
        <v>111</v>
      </c>
      <c r="F390" t="s">
        <v>110</v>
      </c>
      <c r="G390" t="s">
        <v>111</v>
      </c>
      <c r="H390" t="s">
        <v>19379</v>
      </c>
      <c r="I390" t="s">
        <v>19380</v>
      </c>
      <c r="J390" t="s">
        <v>19710</v>
      </c>
      <c r="K390" t="s">
        <v>115</v>
      </c>
      <c r="L390" t="s">
        <v>116</v>
      </c>
      <c r="M390" t="s">
        <v>117</v>
      </c>
      <c r="N390" t="s">
        <v>118</v>
      </c>
      <c r="O390" t="s">
        <v>119</v>
      </c>
      <c r="P390" t="s">
        <v>120</v>
      </c>
      <c r="Q390" t="s">
        <v>121</v>
      </c>
      <c r="R390" t="s">
        <v>122</v>
      </c>
      <c r="S390" t="s">
        <v>108</v>
      </c>
      <c r="T390" t="s">
        <v>123</v>
      </c>
      <c r="U390" t="s">
        <v>124</v>
      </c>
      <c r="V390" t="s">
        <v>125</v>
      </c>
      <c r="W390" t="s">
        <v>19711</v>
      </c>
      <c r="X390" t="s">
        <v>19712</v>
      </c>
      <c r="Y390" t="s">
        <v>19713</v>
      </c>
      <c r="Z390" t="s">
        <v>19714</v>
      </c>
      <c r="AA390" t="s">
        <v>19715</v>
      </c>
      <c r="AB390" t="s">
        <v>19716</v>
      </c>
      <c r="AC390" t="s">
        <v>19717</v>
      </c>
      <c r="AD390" t="s">
        <v>19718</v>
      </c>
      <c r="AE390" t="s">
        <v>19719</v>
      </c>
      <c r="AF390" t="s">
        <v>4602</v>
      </c>
      <c r="AG390" t="s">
        <v>19720</v>
      </c>
      <c r="AH390" t="s">
        <v>19721</v>
      </c>
      <c r="AI390" t="s">
        <v>19722</v>
      </c>
      <c r="AJ390" t="s">
        <v>19723</v>
      </c>
      <c r="AK390" t="s">
        <v>19724</v>
      </c>
      <c r="AL390" t="s">
        <v>4604</v>
      </c>
      <c r="AM390" t="s">
        <v>19725</v>
      </c>
      <c r="AN390" t="s">
        <v>19726</v>
      </c>
      <c r="AO390" t="s">
        <v>3125</v>
      </c>
      <c r="AP390" t="s">
        <v>12474</v>
      </c>
      <c r="AQ390" t="s">
        <v>19727</v>
      </c>
      <c r="AR390" t="s">
        <v>19728</v>
      </c>
      <c r="AS390" t="s">
        <v>19729</v>
      </c>
      <c r="AT390" t="s">
        <v>19730</v>
      </c>
      <c r="AU390" t="s">
        <v>19731</v>
      </c>
      <c r="AV390" t="s">
        <v>19732</v>
      </c>
      <c r="AW390" t="s">
        <v>19733</v>
      </c>
      <c r="AX390" t="s">
        <v>19734</v>
      </c>
      <c r="AY390" t="s">
        <v>19735</v>
      </c>
      <c r="AZ390" t="s">
        <v>10004</v>
      </c>
      <c r="BA390" t="s">
        <v>18725</v>
      </c>
      <c r="BB390" t="s">
        <v>897</v>
      </c>
      <c r="BC390" t="s">
        <v>19736</v>
      </c>
      <c r="BD390" t="s">
        <v>19737</v>
      </c>
      <c r="BE390" t="s">
        <v>19738</v>
      </c>
      <c r="BF390" t="s">
        <v>19739</v>
      </c>
      <c r="BG390" t="s">
        <v>19740</v>
      </c>
      <c r="BH390" t="s">
        <v>19741</v>
      </c>
      <c r="BI390" t="s">
        <v>19742</v>
      </c>
      <c r="BJ390" t="s">
        <v>19743</v>
      </c>
      <c r="BK390" t="s">
        <v>19744</v>
      </c>
      <c r="BL390" t="s">
        <v>19745</v>
      </c>
      <c r="BM390" t="s">
        <v>19746</v>
      </c>
      <c r="BN390" t="s">
        <v>19747</v>
      </c>
      <c r="BO390" t="s">
        <v>19748</v>
      </c>
      <c r="BP390" t="s">
        <v>19749</v>
      </c>
      <c r="BQ390" t="s">
        <v>19750</v>
      </c>
      <c r="BR390" t="s">
        <v>19751</v>
      </c>
      <c r="BS390" t="s">
        <v>19752</v>
      </c>
      <c r="BT390" t="s">
        <v>19753</v>
      </c>
      <c r="BU390" t="s">
        <v>19754</v>
      </c>
    </row>
    <row r="391" spans="1:73" x14ac:dyDescent="0.3">
      <c r="A391" t="s">
        <v>19755</v>
      </c>
      <c r="B391" t="s">
        <v>555</v>
      </c>
      <c r="C391" t="s">
        <v>109</v>
      </c>
      <c r="D391" t="s">
        <v>110</v>
      </c>
      <c r="E391" t="s">
        <v>111</v>
      </c>
      <c r="F391" t="s">
        <v>110</v>
      </c>
      <c r="G391" t="s">
        <v>111</v>
      </c>
      <c r="H391" t="s">
        <v>19379</v>
      </c>
      <c r="I391" t="s">
        <v>19380</v>
      </c>
      <c r="J391" t="s">
        <v>19756</v>
      </c>
      <c r="K391" t="s">
        <v>115</v>
      </c>
      <c r="L391" t="s">
        <v>116</v>
      </c>
      <c r="M391" t="s">
        <v>117</v>
      </c>
      <c r="N391" t="s">
        <v>118</v>
      </c>
      <c r="O391" t="s">
        <v>119</v>
      </c>
      <c r="P391" t="s">
        <v>120</v>
      </c>
      <c r="Q391" t="s">
        <v>121</v>
      </c>
      <c r="R391" t="s">
        <v>122</v>
      </c>
      <c r="S391" t="s">
        <v>108</v>
      </c>
      <c r="T391" t="s">
        <v>123</v>
      </c>
      <c r="U391" t="s">
        <v>124</v>
      </c>
      <c r="V391" t="s">
        <v>125</v>
      </c>
      <c r="W391" t="s">
        <v>19757</v>
      </c>
      <c r="X391" t="s">
        <v>19758</v>
      </c>
      <c r="Y391" t="s">
        <v>19759</v>
      </c>
      <c r="Z391" t="s">
        <v>19760</v>
      </c>
      <c r="AA391" t="s">
        <v>19761</v>
      </c>
      <c r="AB391" t="s">
        <v>19762</v>
      </c>
      <c r="AC391" t="s">
        <v>19763</v>
      </c>
      <c r="AD391" t="s">
        <v>19764</v>
      </c>
      <c r="AE391" t="s">
        <v>19765</v>
      </c>
      <c r="AF391" t="s">
        <v>19766</v>
      </c>
      <c r="AG391" t="s">
        <v>19767</v>
      </c>
      <c r="AH391" t="s">
        <v>19768</v>
      </c>
      <c r="AI391" t="s">
        <v>19769</v>
      </c>
      <c r="AJ391" t="s">
        <v>19770</v>
      </c>
      <c r="AK391" t="s">
        <v>19771</v>
      </c>
      <c r="AL391" t="s">
        <v>19772</v>
      </c>
      <c r="AM391" t="s">
        <v>19773</v>
      </c>
      <c r="AN391" t="s">
        <v>19774</v>
      </c>
      <c r="AO391" t="s">
        <v>19775</v>
      </c>
      <c r="AP391" t="s">
        <v>19776</v>
      </c>
      <c r="AQ391" t="s">
        <v>19777</v>
      </c>
      <c r="AR391" t="s">
        <v>19778</v>
      </c>
      <c r="AS391" t="s">
        <v>19779</v>
      </c>
      <c r="AT391" t="s">
        <v>19780</v>
      </c>
      <c r="AU391" t="s">
        <v>19781</v>
      </c>
      <c r="AV391" t="s">
        <v>19782</v>
      </c>
      <c r="AW391" t="s">
        <v>19783</v>
      </c>
      <c r="AX391" t="s">
        <v>19784</v>
      </c>
      <c r="AY391" t="s">
        <v>19785</v>
      </c>
      <c r="AZ391" t="s">
        <v>12549</v>
      </c>
      <c r="BA391" t="s">
        <v>19786</v>
      </c>
      <c r="BB391" t="s">
        <v>19787</v>
      </c>
      <c r="BC391" t="s">
        <v>19788</v>
      </c>
      <c r="BD391" t="s">
        <v>19789</v>
      </c>
      <c r="BE391" t="s">
        <v>14272</v>
      </c>
      <c r="BF391" t="s">
        <v>19790</v>
      </c>
      <c r="BG391" t="s">
        <v>19791</v>
      </c>
      <c r="BH391" t="s">
        <v>19792</v>
      </c>
      <c r="BI391" t="s">
        <v>19793</v>
      </c>
      <c r="BJ391" t="s">
        <v>19794</v>
      </c>
      <c r="BK391" t="s">
        <v>19795</v>
      </c>
      <c r="BL391" t="s">
        <v>19796</v>
      </c>
      <c r="BM391" t="s">
        <v>19797</v>
      </c>
      <c r="BN391" t="s">
        <v>19798</v>
      </c>
      <c r="BO391" t="s">
        <v>19799</v>
      </c>
      <c r="BP391" t="s">
        <v>19800</v>
      </c>
      <c r="BQ391" t="s">
        <v>19801</v>
      </c>
      <c r="BR391" t="s">
        <v>19802</v>
      </c>
      <c r="BS391" t="s">
        <v>19803</v>
      </c>
      <c r="BT391" t="s">
        <v>19804</v>
      </c>
      <c r="BU391" t="s">
        <v>19805</v>
      </c>
    </row>
    <row r="392" spans="1:73" x14ac:dyDescent="0.3">
      <c r="A392" t="s">
        <v>19806</v>
      </c>
      <c r="B392" t="s">
        <v>609</v>
      </c>
      <c r="C392" t="s">
        <v>109</v>
      </c>
      <c r="D392" t="s">
        <v>110</v>
      </c>
      <c r="E392" t="s">
        <v>111</v>
      </c>
      <c r="F392" t="s">
        <v>110</v>
      </c>
      <c r="G392" t="s">
        <v>111</v>
      </c>
      <c r="H392" t="s">
        <v>19379</v>
      </c>
      <c r="I392" t="s">
        <v>19380</v>
      </c>
      <c r="J392" t="s">
        <v>19807</v>
      </c>
      <c r="K392" t="s">
        <v>115</v>
      </c>
      <c r="L392" t="s">
        <v>116</v>
      </c>
      <c r="M392" t="s">
        <v>117</v>
      </c>
      <c r="N392" t="s">
        <v>118</v>
      </c>
      <c r="O392" t="s">
        <v>119</v>
      </c>
      <c r="P392" t="s">
        <v>120</v>
      </c>
      <c r="Q392" t="s">
        <v>121</v>
      </c>
      <c r="R392" t="s">
        <v>122</v>
      </c>
      <c r="S392" t="s">
        <v>108</v>
      </c>
      <c r="T392" t="s">
        <v>123</v>
      </c>
      <c r="U392" t="s">
        <v>124</v>
      </c>
      <c r="V392" t="s">
        <v>125</v>
      </c>
      <c r="W392" t="s">
        <v>5033</v>
      </c>
      <c r="X392" t="s">
        <v>19808</v>
      </c>
      <c r="Y392" t="s">
        <v>19809</v>
      </c>
      <c r="Z392" t="s">
        <v>19810</v>
      </c>
      <c r="AA392" t="s">
        <v>19811</v>
      </c>
      <c r="AB392" t="s">
        <v>19812</v>
      </c>
      <c r="AC392" t="s">
        <v>19813</v>
      </c>
      <c r="AD392" t="s">
        <v>19814</v>
      </c>
      <c r="AE392" t="s">
        <v>19815</v>
      </c>
      <c r="AF392" t="s">
        <v>19816</v>
      </c>
      <c r="AG392" t="s">
        <v>15714</v>
      </c>
      <c r="AH392" t="s">
        <v>19817</v>
      </c>
      <c r="AI392" t="s">
        <v>19818</v>
      </c>
      <c r="AJ392" t="s">
        <v>19819</v>
      </c>
      <c r="AK392" t="s">
        <v>19820</v>
      </c>
      <c r="AL392" t="s">
        <v>19821</v>
      </c>
      <c r="AM392" t="s">
        <v>3233</v>
      </c>
      <c r="AN392" t="s">
        <v>19822</v>
      </c>
      <c r="AO392" t="s">
        <v>19823</v>
      </c>
      <c r="AP392" t="s">
        <v>19824</v>
      </c>
      <c r="AQ392" t="s">
        <v>19825</v>
      </c>
      <c r="AR392" t="s">
        <v>19826</v>
      </c>
      <c r="AS392" t="s">
        <v>19827</v>
      </c>
      <c r="AT392" t="s">
        <v>19828</v>
      </c>
      <c r="AU392" t="s">
        <v>19829</v>
      </c>
      <c r="AV392" t="s">
        <v>19830</v>
      </c>
      <c r="AW392" t="s">
        <v>19831</v>
      </c>
      <c r="AX392" t="s">
        <v>19832</v>
      </c>
      <c r="AY392" t="s">
        <v>19833</v>
      </c>
      <c r="AZ392" t="s">
        <v>19834</v>
      </c>
      <c r="BA392" t="s">
        <v>19835</v>
      </c>
      <c r="BB392" t="s">
        <v>19836</v>
      </c>
      <c r="BC392" t="s">
        <v>19837</v>
      </c>
      <c r="BD392" t="s">
        <v>19838</v>
      </c>
      <c r="BE392" t="s">
        <v>19839</v>
      </c>
      <c r="BF392" t="s">
        <v>19840</v>
      </c>
      <c r="BG392" t="s">
        <v>19841</v>
      </c>
      <c r="BH392" t="s">
        <v>19842</v>
      </c>
      <c r="BI392" t="s">
        <v>19843</v>
      </c>
      <c r="BJ392" t="s">
        <v>19844</v>
      </c>
      <c r="BK392" t="s">
        <v>19845</v>
      </c>
      <c r="BL392" t="s">
        <v>19846</v>
      </c>
      <c r="BM392" t="s">
        <v>19847</v>
      </c>
      <c r="BN392" t="s">
        <v>19848</v>
      </c>
      <c r="BO392" t="s">
        <v>19849</v>
      </c>
      <c r="BP392" t="s">
        <v>19850</v>
      </c>
      <c r="BQ392" t="s">
        <v>19851</v>
      </c>
      <c r="BR392" t="s">
        <v>19852</v>
      </c>
      <c r="BS392" t="s">
        <v>19853</v>
      </c>
      <c r="BT392" t="s">
        <v>19854</v>
      </c>
      <c r="BU392" t="s">
        <v>19855</v>
      </c>
    </row>
    <row r="393" spans="1:73" x14ac:dyDescent="0.3">
      <c r="A393" t="s">
        <v>19856</v>
      </c>
      <c r="B393" t="s">
        <v>663</v>
      </c>
      <c r="C393" t="s">
        <v>109</v>
      </c>
      <c r="D393" t="s">
        <v>110</v>
      </c>
      <c r="E393" t="s">
        <v>111</v>
      </c>
      <c r="F393" t="s">
        <v>110</v>
      </c>
      <c r="G393" t="s">
        <v>111</v>
      </c>
      <c r="H393" t="s">
        <v>19379</v>
      </c>
      <c r="I393" t="s">
        <v>19380</v>
      </c>
      <c r="J393" t="s">
        <v>19857</v>
      </c>
      <c r="K393" t="s">
        <v>115</v>
      </c>
      <c r="L393" t="s">
        <v>116</v>
      </c>
      <c r="M393" t="s">
        <v>117</v>
      </c>
      <c r="N393" t="s">
        <v>118</v>
      </c>
      <c r="O393" t="s">
        <v>119</v>
      </c>
      <c r="P393" t="s">
        <v>120</v>
      </c>
      <c r="Q393" t="s">
        <v>121</v>
      </c>
      <c r="R393" t="s">
        <v>122</v>
      </c>
      <c r="S393" t="s">
        <v>108</v>
      </c>
      <c r="T393" t="s">
        <v>123</v>
      </c>
      <c r="U393" t="s">
        <v>124</v>
      </c>
      <c r="V393" t="s">
        <v>125</v>
      </c>
      <c r="W393" t="s">
        <v>19858</v>
      </c>
      <c r="X393" t="s">
        <v>19859</v>
      </c>
      <c r="Y393" t="s">
        <v>19860</v>
      </c>
      <c r="Z393" t="s">
        <v>19861</v>
      </c>
      <c r="AA393" t="s">
        <v>19862</v>
      </c>
      <c r="AB393" t="s">
        <v>19863</v>
      </c>
      <c r="AC393" t="s">
        <v>19864</v>
      </c>
      <c r="AD393" t="s">
        <v>19865</v>
      </c>
      <c r="AE393" t="s">
        <v>1417</v>
      </c>
      <c r="AF393" t="s">
        <v>19866</v>
      </c>
      <c r="AG393" t="s">
        <v>19867</v>
      </c>
      <c r="AH393" t="s">
        <v>19868</v>
      </c>
      <c r="AI393" t="s">
        <v>19869</v>
      </c>
      <c r="AJ393" t="s">
        <v>19870</v>
      </c>
      <c r="AK393" t="s">
        <v>19871</v>
      </c>
      <c r="AL393" t="s">
        <v>19872</v>
      </c>
      <c r="AM393" t="s">
        <v>19873</v>
      </c>
      <c r="AN393" t="s">
        <v>19874</v>
      </c>
      <c r="AO393" t="s">
        <v>7646</v>
      </c>
      <c r="AP393" t="s">
        <v>19875</v>
      </c>
      <c r="AQ393" t="s">
        <v>19876</v>
      </c>
      <c r="AR393" t="s">
        <v>16441</v>
      </c>
      <c r="AS393" t="s">
        <v>19877</v>
      </c>
      <c r="AT393" t="s">
        <v>19878</v>
      </c>
      <c r="AU393" t="s">
        <v>19879</v>
      </c>
      <c r="AV393" t="s">
        <v>19880</v>
      </c>
      <c r="AW393" t="s">
        <v>19881</v>
      </c>
      <c r="AX393" t="s">
        <v>19882</v>
      </c>
      <c r="AY393" t="s">
        <v>19883</v>
      </c>
      <c r="AZ393" t="s">
        <v>19884</v>
      </c>
      <c r="BA393" t="s">
        <v>19885</v>
      </c>
      <c r="BB393" t="s">
        <v>19886</v>
      </c>
      <c r="BC393" t="s">
        <v>19887</v>
      </c>
      <c r="BD393" t="s">
        <v>19531</v>
      </c>
      <c r="BE393" t="s">
        <v>19888</v>
      </c>
      <c r="BF393" t="s">
        <v>19889</v>
      </c>
      <c r="BG393" t="s">
        <v>19890</v>
      </c>
      <c r="BH393" t="s">
        <v>19891</v>
      </c>
      <c r="BI393" t="s">
        <v>19892</v>
      </c>
      <c r="BJ393" t="s">
        <v>19893</v>
      </c>
      <c r="BK393" t="s">
        <v>19894</v>
      </c>
      <c r="BL393" t="s">
        <v>19895</v>
      </c>
      <c r="BM393" t="s">
        <v>19896</v>
      </c>
      <c r="BN393" t="s">
        <v>19897</v>
      </c>
      <c r="BO393" t="s">
        <v>19898</v>
      </c>
      <c r="BP393" t="s">
        <v>19899</v>
      </c>
      <c r="BQ393" t="s">
        <v>19900</v>
      </c>
      <c r="BR393" t="s">
        <v>19901</v>
      </c>
      <c r="BS393" t="s">
        <v>19902</v>
      </c>
      <c r="BT393" t="s">
        <v>19903</v>
      </c>
      <c r="BU393" t="s">
        <v>19904</v>
      </c>
    </row>
    <row r="394" spans="1:73" x14ac:dyDescent="0.3">
      <c r="A394" t="s">
        <v>19905</v>
      </c>
      <c r="B394" t="s">
        <v>717</v>
      </c>
      <c r="C394" t="s">
        <v>109</v>
      </c>
      <c r="D394" t="s">
        <v>110</v>
      </c>
      <c r="E394" t="s">
        <v>111</v>
      </c>
      <c r="F394" t="s">
        <v>110</v>
      </c>
      <c r="G394" t="s">
        <v>111</v>
      </c>
      <c r="H394" t="s">
        <v>19379</v>
      </c>
      <c r="I394" t="s">
        <v>19380</v>
      </c>
      <c r="J394" t="s">
        <v>19906</v>
      </c>
      <c r="K394" t="s">
        <v>115</v>
      </c>
      <c r="L394" t="s">
        <v>116</v>
      </c>
      <c r="M394" t="s">
        <v>117</v>
      </c>
      <c r="N394" t="s">
        <v>118</v>
      </c>
      <c r="O394" t="s">
        <v>119</v>
      </c>
      <c r="P394" t="s">
        <v>120</v>
      </c>
      <c r="Q394" t="s">
        <v>121</v>
      </c>
      <c r="R394" t="s">
        <v>122</v>
      </c>
      <c r="S394" t="s">
        <v>108</v>
      </c>
      <c r="T394" t="s">
        <v>123</v>
      </c>
      <c r="U394" t="s">
        <v>124</v>
      </c>
      <c r="V394" t="s">
        <v>125</v>
      </c>
      <c r="W394" t="s">
        <v>19907</v>
      </c>
      <c r="X394" t="s">
        <v>19908</v>
      </c>
      <c r="Y394" t="s">
        <v>19909</v>
      </c>
      <c r="Z394" t="s">
        <v>19910</v>
      </c>
      <c r="AA394" t="s">
        <v>19911</v>
      </c>
      <c r="AB394" t="s">
        <v>19912</v>
      </c>
      <c r="AC394" t="s">
        <v>19913</v>
      </c>
      <c r="AD394" t="s">
        <v>19914</v>
      </c>
      <c r="AE394" t="s">
        <v>19915</v>
      </c>
      <c r="AF394" t="s">
        <v>19916</v>
      </c>
      <c r="AG394" t="s">
        <v>19917</v>
      </c>
      <c r="AH394" t="s">
        <v>19918</v>
      </c>
      <c r="AI394" t="s">
        <v>19919</v>
      </c>
      <c r="AJ394" t="s">
        <v>19920</v>
      </c>
      <c r="AK394" t="s">
        <v>19921</v>
      </c>
      <c r="AL394" t="s">
        <v>19922</v>
      </c>
      <c r="AM394" t="s">
        <v>12684</v>
      </c>
      <c r="AN394" t="s">
        <v>19923</v>
      </c>
      <c r="AO394" t="s">
        <v>1478</v>
      </c>
      <c r="AP394" t="s">
        <v>19924</v>
      </c>
      <c r="AQ394" t="s">
        <v>19925</v>
      </c>
      <c r="AR394" t="s">
        <v>19926</v>
      </c>
      <c r="AS394" t="s">
        <v>19927</v>
      </c>
      <c r="AT394" t="s">
        <v>19928</v>
      </c>
      <c r="AU394" t="s">
        <v>19929</v>
      </c>
      <c r="AV394" t="s">
        <v>19930</v>
      </c>
      <c r="AW394" t="s">
        <v>19931</v>
      </c>
      <c r="AX394" t="s">
        <v>19932</v>
      </c>
      <c r="AY394" t="s">
        <v>11274</v>
      </c>
      <c r="AZ394" t="s">
        <v>19933</v>
      </c>
      <c r="BA394" t="s">
        <v>19934</v>
      </c>
      <c r="BB394" t="s">
        <v>10546</v>
      </c>
      <c r="BC394" t="s">
        <v>19935</v>
      </c>
      <c r="BD394" t="s">
        <v>14775</v>
      </c>
      <c r="BE394" t="s">
        <v>19936</v>
      </c>
      <c r="BF394" t="s">
        <v>10911</v>
      </c>
      <c r="BG394" t="s">
        <v>19937</v>
      </c>
      <c r="BH394" t="s">
        <v>19938</v>
      </c>
      <c r="BI394" t="s">
        <v>19939</v>
      </c>
      <c r="BJ394" t="s">
        <v>19940</v>
      </c>
      <c r="BK394" t="s">
        <v>19941</v>
      </c>
      <c r="BL394" t="s">
        <v>19942</v>
      </c>
      <c r="BM394" t="s">
        <v>19943</v>
      </c>
      <c r="BN394" t="s">
        <v>19944</v>
      </c>
      <c r="BO394" t="s">
        <v>19945</v>
      </c>
      <c r="BP394" t="s">
        <v>17215</v>
      </c>
      <c r="BQ394" t="s">
        <v>19946</v>
      </c>
      <c r="BR394" t="s">
        <v>19947</v>
      </c>
      <c r="BS394" t="s">
        <v>19948</v>
      </c>
      <c r="BT394" t="s">
        <v>19949</v>
      </c>
      <c r="BU394" t="s">
        <v>19950</v>
      </c>
    </row>
    <row r="395" spans="1:73" x14ac:dyDescent="0.3">
      <c r="A395" t="s">
        <v>19951</v>
      </c>
      <c r="B395" t="s">
        <v>771</v>
      </c>
      <c r="C395" t="s">
        <v>109</v>
      </c>
      <c r="D395" t="s">
        <v>110</v>
      </c>
      <c r="E395" t="s">
        <v>111</v>
      </c>
      <c r="F395" t="s">
        <v>110</v>
      </c>
      <c r="G395" t="s">
        <v>111</v>
      </c>
      <c r="H395" t="s">
        <v>19379</v>
      </c>
      <c r="I395" t="s">
        <v>19380</v>
      </c>
      <c r="J395" t="s">
        <v>19952</v>
      </c>
      <c r="K395" t="s">
        <v>115</v>
      </c>
      <c r="L395" t="s">
        <v>116</v>
      </c>
      <c r="M395" t="s">
        <v>117</v>
      </c>
      <c r="N395" t="s">
        <v>118</v>
      </c>
      <c r="O395" t="s">
        <v>119</v>
      </c>
      <c r="P395" t="s">
        <v>120</v>
      </c>
      <c r="Q395" t="s">
        <v>121</v>
      </c>
      <c r="R395" t="s">
        <v>122</v>
      </c>
      <c r="S395" t="s">
        <v>108</v>
      </c>
      <c r="T395" t="s">
        <v>123</v>
      </c>
      <c r="U395" t="s">
        <v>124</v>
      </c>
      <c r="V395" t="s">
        <v>125</v>
      </c>
      <c r="W395" t="s">
        <v>19953</v>
      </c>
      <c r="X395" t="s">
        <v>19954</v>
      </c>
      <c r="Y395" t="s">
        <v>19955</v>
      </c>
      <c r="Z395" t="s">
        <v>776</v>
      </c>
      <c r="AA395" t="s">
        <v>19956</v>
      </c>
      <c r="AB395" t="s">
        <v>19957</v>
      </c>
      <c r="AC395" t="s">
        <v>19958</v>
      </c>
      <c r="AD395" t="s">
        <v>19959</v>
      </c>
      <c r="AE395" t="s">
        <v>19960</v>
      </c>
      <c r="AF395" t="s">
        <v>19961</v>
      </c>
      <c r="AG395" t="s">
        <v>19962</v>
      </c>
      <c r="AH395" t="s">
        <v>19963</v>
      </c>
      <c r="AI395" t="s">
        <v>19964</v>
      </c>
      <c r="AJ395" t="s">
        <v>19965</v>
      </c>
      <c r="AK395" t="s">
        <v>19966</v>
      </c>
      <c r="AL395" t="s">
        <v>19967</v>
      </c>
      <c r="AM395" t="s">
        <v>19968</v>
      </c>
      <c r="AN395" t="s">
        <v>19969</v>
      </c>
      <c r="AO395" t="s">
        <v>9533</v>
      </c>
      <c r="AP395" t="s">
        <v>19970</v>
      </c>
      <c r="AQ395" t="s">
        <v>19971</v>
      </c>
      <c r="AR395" t="s">
        <v>19972</v>
      </c>
      <c r="AS395" t="s">
        <v>19973</v>
      </c>
      <c r="AT395" t="s">
        <v>19974</v>
      </c>
      <c r="AU395" t="s">
        <v>19975</v>
      </c>
      <c r="AV395" t="s">
        <v>19976</v>
      </c>
      <c r="AW395" t="s">
        <v>19977</v>
      </c>
      <c r="AX395" t="s">
        <v>808</v>
      </c>
      <c r="AY395" t="s">
        <v>19978</v>
      </c>
      <c r="AZ395" t="s">
        <v>19979</v>
      </c>
      <c r="BA395" t="s">
        <v>19980</v>
      </c>
      <c r="BB395" t="s">
        <v>19981</v>
      </c>
      <c r="BC395" t="s">
        <v>19982</v>
      </c>
      <c r="BD395" t="s">
        <v>19983</v>
      </c>
      <c r="BE395" t="s">
        <v>19984</v>
      </c>
      <c r="BF395" t="s">
        <v>4489</v>
      </c>
      <c r="BG395" t="s">
        <v>19985</v>
      </c>
      <c r="BH395" t="s">
        <v>19986</v>
      </c>
      <c r="BI395" t="s">
        <v>19987</v>
      </c>
      <c r="BJ395" t="s">
        <v>19988</v>
      </c>
      <c r="BK395" t="s">
        <v>19989</v>
      </c>
      <c r="BL395" t="s">
        <v>19990</v>
      </c>
      <c r="BM395" t="s">
        <v>19991</v>
      </c>
      <c r="BN395" t="s">
        <v>19992</v>
      </c>
      <c r="BO395" t="s">
        <v>19993</v>
      </c>
      <c r="BP395" t="s">
        <v>19994</v>
      </c>
      <c r="BQ395" t="s">
        <v>19995</v>
      </c>
      <c r="BR395" t="s">
        <v>19996</v>
      </c>
      <c r="BS395" t="s">
        <v>19997</v>
      </c>
      <c r="BT395" t="s">
        <v>19998</v>
      </c>
      <c r="BU395" t="s">
        <v>19999</v>
      </c>
    </row>
    <row r="396" spans="1:73" x14ac:dyDescent="0.3">
      <c r="A396" t="s">
        <v>20000</v>
      </c>
      <c r="B396" t="s">
        <v>824</v>
      </c>
      <c r="C396" t="s">
        <v>109</v>
      </c>
      <c r="D396" t="s">
        <v>110</v>
      </c>
      <c r="E396" t="s">
        <v>111</v>
      </c>
      <c r="F396" t="s">
        <v>110</v>
      </c>
      <c r="G396" t="s">
        <v>111</v>
      </c>
      <c r="H396" t="s">
        <v>19379</v>
      </c>
      <c r="I396" t="s">
        <v>19380</v>
      </c>
      <c r="J396" t="s">
        <v>20001</v>
      </c>
      <c r="K396" t="s">
        <v>115</v>
      </c>
      <c r="L396" t="s">
        <v>116</v>
      </c>
      <c r="M396" t="s">
        <v>117</v>
      </c>
      <c r="N396" t="s">
        <v>118</v>
      </c>
      <c r="O396" t="s">
        <v>119</v>
      </c>
      <c r="P396" t="s">
        <v>120</v>
      </c>
      <c r="Q396" t="s">
        <v>121</v>
      </c>
      <c r="R396" t="s">
        <v>122</v>
      </c>
      <c r="S396" t="s">
        <v>108</v>
      </c>
      <c r="T396" t="s">
        <v>123</v>
      </c>
      <c r="U396" t="s">
        <v>124</v>
      </c>
      <c r="V396" t="s">
        <v>125</v>
      </c>
      <c r="W396" t="s">
        <v>20002</v>
      </c>
      <c r="X396" t="s">
        <v>20003</v>
      </c>
      <c r="Y396" t="s">
        <v>20004</v>
      </c>
      <c r="Z396" t="s">
        <v>20005</v>
      </c>
      <c r="AA396" t="s">
        <v>20006</v>
      </c>
      <c r="AB396" t="s">
        <v>20007</v>
      </c>
      <c r="AC396" t="s">
        <v>20008</v>
      </c>
      <c r="AD396" t="s">
        <v>20009</v>
      </c>
      <c r="AE396" t="s">
        <v>20010</v>
      </c>
      <c r="AF396" t="s">
        <v>20011</v>
      </c>
      <c r="AG396" t="s">
        <v>20012</v>
      </c>
      <c r="AH396" t="s">
        <v>20013</v>
      </c>
      <c r="AI396" t="s">
        <v>20014</v>
      </c>
      <c r="AJ396" t="s">
        <v>20015</v>
      </c>
      <c r="AK396" t="s">
        <v>9955</v>
      </c>
      <c r="AL396" t="s">
        <v>20016</v>
      </c>
      <c r="AM396" t="s">
        <v>20017</v>
      </c>
      <c r="AN396" t="s">
        <v>20018</v>
      </c>
      <c r="AO396" t="s">
        <v>4890</v>
      </c>
      <c r="AP396" t="s">
        <v>20019</v>
      </c>
      <c r="AQ396" t="s">
        <v>8530</v>
      </c>
      <c r="AR396" t="s">
        <v>20020</v>
      </c>
      <c r="AS396" t="s">
        <v>20021</v>
      </c>
      <c r="AT396" t="s">
        <v>20022</v>
      </c>
      <c r="AU396" t="s">
        <v>20023</v>
      </c>
      <c r="AV396" t="s">
        <v>20024</v>
      </c>
      <c r="AW396" t="s">
        <v>20025</v>
      </c>
      <c r="AX396" t="s">
        <v>20026</v>
      </c>
      <c r="AY396" t="s">
        <v>20027</v>
      </c>
      <c r="AZ396" t="s">
        <v>20028</v>
      </c>
      <c r="BA396" t="s">
        <v>20029</v>
      </c>
      <c r="BB396" t="s">
        <v>20030</v>
      </c>
      <c r="BC396" t="s">
        <v>20031</v>
      </c>
      <c r="BD396" t="s">
        <v>20032</v>
      </c>
      <c r="BE396" t="s">
        <v>20033</v>
      </c>
      <c r="BF396" t="s">
        <v>4173</v>
      </c>
      <c r="BG396" t="s">
        <v>20034</v>
      </c>
      <c r="BH396" t="s">
        <v>20035</v>
      </c>
      <c r="BI396" t="s">
        <v>20036</v>
      </c>
      <c r="BJ396" t="s">
        <v>20037</v>
      </c>
      <c r="BK396" t="s">
        <v>20038</v>
      </c>
      <c r="BL396" t="s">
        <v>20039</v>
      </c>
      <c r="BM396" t="s">
        <v>20040</v>
      </c>
      <c r="BN396" t="s">
        <v>20041</v>
      </c>
      <c r="BO396" t="s">
        <v>20042</v>
      </c>
      <c r="BP396" t="s">
        <v>20043</v>
      </c>
      <c r="BQ396" t="s">
        <v>20044</v>
      </c>
      <c r="BR396" t="s">
        <v>20045</v>
      </c>
      <c r="BS396" t="s">
        <v>20046</v>
      </c>
      <c r="BT396" t="s">
        <v>20047</v>
      </c>
      <c r="BU396" t="s">
        <v>20048</v>
      </c>
    </row>
    <row r="397" spans="1:73" x14ac:dyDescent="0.3">
      <c r="A397" t="s">
        <v>20049</v>
      </c>
      <c r="B397" t="s">
        <v>108</v>
      </c>
      <c r="C397" t="s">
        <v>109</v>
      </c>
      <c r="D397" t="s">
        <v>110</v>
      </c>
      <c r="E397" t="s">
        <v>111</v>
      </c>
      <c r="F397" t="s">
        <v>110</v>
      </c>
      <c r="G397" t="s">
        <v>111</v>
      </c>
      <c r="H397" t="s">
        <v>20050</v>
      </c>
      <c r="I397" t="s">
        <v>20051</v>
      </c>
      <c r="J397" t="s">
        <v>20052</v>
      </c>
      <c r="K397" t="s">
        <v>115</v>
      </c>
      <c r="L397" t="s">
        <v>116</v>
      </c>
      <c r="M397" t="s">
        <v>117</v>
      </c>
      <c r="N397" t="s">
        <v>118</v>
      </c>
      <c r="O397" t="s">
        <v>119</v>
      </c>
      <c r="P397" t="s">
        <v>120</v>
      </c>
      <c r="Q397" t="s">
        <v>121</v>
      </c>
      <c r="R397" t="s">
        <v>122</v>
      </c>
      <c r="S397" t="s">
        <v>108</v>
      </c>
      <c r="T397" t="s">
        <v>123</v>
      </c>
      <c r="U397" t="s">
        <v>124</v>
      </c>
      <c r="V397" t="s">
        <v>125</v>
      </c>
      <c r="W397" t="s">
        <v>11053</v>
      </c>
      <c r="X397" t="s">
        <v>20053</v>
      </c>
      <c r="Y397" t="s">
        <v>20054</v>
      </c>
      <c r="Z397" t="s">
        <v>8198</v>
      </c>
      <c r="AA397" t="s">
        <v>20055</v>
      </c>
      <c r="AB397" t="s">
        <v>20056</v>
      </c>
      <c r="AC397" t="s">
        <v>20057</v>
      </c>
      <c r="AD397" t="s">
        <v>20058</v>
      </c>
      <c r="AE397" t="s">
        <v>20059</v>
      </c>
      <c r="AF397" t="s">
        <v>900</v>
      </c>
      <c r="AG397" t="s">
        <v>20060</v>
      </c>
      <c r="AH397" t="s">
        <v>13538</v>
      </c>
      <c r="AI397" t="s">
        <v>20061</v>
      </c>
      <c r="AJ397" t="s">
        <v>20062</v>
      </c>
      <c r="AK397" t="s">
        <v>20063</v>
      </c>
      <c r="AL397" t="s">
        <v>20064</v>
      </c>
      <c r="AM397" t="s">
        <v>20065</v>
      </c>
      <c r="AN397" t="s">
        <v>20065</v>
      </c>
      <c r="AO397" t="s">
        <v>20066</v>
      </c>
      <c r="AP397" t="s">
        <v>20067</v>
      </c>
      <c r="AQ397" t="s">
        <v>20068</v>
      </c>
      <c r="AR397" t="s">
        <v>20069</v>
      </c>
      <c r="AS397" t="s">
        <v>20070</v>
      </c>
      <c r="AT397" t="s">
        <v>20071</v>
      </c>
      <c r="AU397" t="s">
        <v>20072</v>
      </c>
      <c r="AV397" t="s">
        <v>20073</v>
      </c>
      <c r="AW397" t="s">
        <v>20074</v>
      </c>
      <c r="AX397" t="s">
        <v>20075</v>
      </c>
      <c r="AY397" t="s">
        <v>5684</v>
      </c>
      <c r="AZ397" t="s">
        <v>20076</v>
      </c>
      <c r="BA397" t="s">
        <v>20077</v>
      </c>
      <c r="BB397" t="s">
        <v>20078</v>
      </c>
      <c r="BC397" t="s">
        <v>20079</v>
      </c>
      <c r="BD397" t="s">
        <v>20080</v>
      </c>
      <c r="BE397" t="s">
        <v>20081</v>
      </c>
      <c r="BF397" t="s">
        <v>20082</v>
      </c>
      <c r="BG397" t="s">
        <v>20083</v>
      </c>
      <c r="BH397" t="s">
        <v>20084</v>
      </c>
      <c r="BI397" t="s">
        <v>20085</v>
      </c>
      <c r="BJ397" t="s">
        <v>20086</v>
      </c>
      <c r="BK397" t="s">
        <v>20087</v>
      </c>
      <c r="BL397" t="s">
        <v>20088</v>
      </c>
      <c r="BM397" t="s">
        <v>20089</v>
      </c>
      <c r="BN397" t="s">
        <v>20090</v>
      </c>
      <c r="BO397" t="s">
        <v>20091</v>
      </c>
      <c r="BP397" t="s">
        <v>20092</v>
      </c>
      <c r="BQ397" t="s">
        <v>20093</v>
      </c>
      <c r="BR397" t="s">
        <v>20094</v>
      </c>
      <c r="BS397" t="s">
        <v>20095</v>
      </c>
      <c r="BT397" t="s">
        <v>20096</v>
      </c>
      <c r="BU397" t="s">
        <v>20097</v>
      </c>
    </row>
    <row r="398" spans="1:73" x14ac:dyDescent="0.3">
      <c r="A398" t="s">
        <v>20098</v>
      </c>
      <c r="B398" t="s">
        <v>110</v>
      </c>
      <c r="C398" t="s">
        <v>109</v>
      </c>
      <c r="D398" t="s">
        <v>110</v>
      </c>
      <c r="E398" t="s">
        <v>111</v>
      </c>
      <c r="F398" t="s">
        <v>110</v>
      </c>
      <c r="G398" t="s">
        <v>111</v>
      </c>
      <c r="H398" t="s">
        <v>20050</v>
      </c>
      <c r="I398" t="s">
        <v>20051</v>
      </c>
      <c r="J398" t="s">
        <v>20099</v>
      </c>
      <c r="K398" t="s">
        <v>115</v>
      </c>
      <c r="L398" t="s">
        <v>116</v>
      </c>
      <c r="M398" t="s">
        <v>117</v>
      </c>
      <c r="N398" t="s">
        <v>118</v>
      </c>
      <c r="O398" t="s">
        <v>119</v>
      </c>
      <c r="P398" t="s">
        <v>120</v>
      </c>
      <c r="Q398" t="s">
        <v>121</v>
      </c>
      <c r="R398" t="s">
        <v>122</v>
      </c>
      <c r="S398" t="s">
        <v>108</v>
      </c>
      <c r="T398" t="s">
        <v>123</v>
      </c>
      <c r="U398" t="s">
        <v>124</v>
      </c>
      <c r="V398" t="s">
        <v>125</v>
      </c>
      <c r="W398" t="s">
        <v>20100</v>
      </c>
      <c r="X398" t="s">
        <v>20101</v>
      </c>
      <c r="Y398" t="s">
        <v>20102</v>
      </c>
      <c r="Z398" t="s">
        <v>20103</v>
      </c>
      <c r="AA398" t="s">
        <v>20104</v>
      </c>
      <c r="AB398" t="s">
        <v>20105</v>
      </c>
      <c r="AC398" t="s">
        <v>20106</v>
      </c>
      <c r="AD398" t="s">
        <v>20107</v>
      </c>
      <c r="AE398" t="s">
        <v>11138</v>
      </c>
      <c r="AF398" t="s">
        <v>20108</v>
      </c>
      <c r="AG398" t="s">
        <v>16027</v>
      </c>
      <c r="AH398" t="s">
        <v>20109</v>
      </c>
      <c r="AI398" t="s">
        <v>20110</v>
      </c>
      <c r="AJ398" t="s">
        <v>20111</v>
      </c>
      <c r="AK398" t="s">
        <v>20112</v>
      </c>
      <c r="AL398" t="s">
        <v>20113</v>
      </c>
      <c r="AM398" t="s">
        <v>20114</v>
      </c>
      <c r="AN398" t="s">
        <v>20115</v>
      </c>
      <c r="AO398" t="s">
        <v>20116</v>
      </c>
      <c r="AP398" t="s">
        <v>13215</v>
      </c>
      <c r="AQ398" t="s">
        <v>20117</v>
      </c>
      <c r="AR398" t="s">
        <v>20118</v>
      </c>
      <c r="AS398" t="s">
        <v>20119</v>
      </c>
      <c r="AT398" t="s">
        <v>20120</v>
      </c>
      <c r="AU398" t="s">
        <v>20121</v>
      </c>
      <c r="AV398" t="s">
        <v>20122</v>
      </c>
      <c r="AW398" t="s">
        <v>20123</v>
      </c>
      <c r="AX398" t="s">
        <v>20124</v>
      </c>
      <c r="AY398" t="s">
        <v>20125</v>
      </c>
      <c r="AZ398" t="s">
        <v>20126</v>
      </c>
      <c r="BA398" t="s">
        <v>20127</v>
      </c>
      <c r="BB398" t="s">
        <v>20128</v>
      </c>
      <c r="BC398" t="s">
        <v>20129</v>
      </c>
      <c r="BD398" t="s">
        <v>20130</v>
      </c>
      <c r="BE398" t="s">
        <v>959</v>
      </c>
      <c r="BF398" t="s">
        <v>20131</v>
      </c>
      <c r="BG398" t="s">
        <v>20132</v>
      </c>
      <c r="BH398" t="s">
        <v>20133</v>
      </c>
      <c r="BI398" t="s">
        <v>20134</v>
      </c>
      <c r="BJ398" t="s">
        <v>10422</v>
      </c>
      <c r="BK398" t="s">
        <v>20135</v>
      </c>
      <c r="BL398" t="s">
        <v>20136</v>
      </c>
      <c r="BM398" t="s">
        <v>20137</v>
      </c>
      <c r="BN398" t="s">
        <v>20138</v>
      </c>
      <c r="BO398" t="s">
        <v>20139</v>
      </c>
      <c r="BP398" t="s">
        <v>20140</v>
      </c>
      <c r="BQ398" t="s">
        <v>20141</v>
      </c>
      <c r="BR398" t="s">
        <v>20142</v>
      </c>
      <c r="BS398" t="s">
        <v>20143</v>
      </c>
      <c r="BT398" t="s">
        <v>20144</v>
      </c>
      <c r="BU398" t="s">
        <v>20145</v>
      </c>
    </row>
    <row r="399" spans="1:73" x14ac:dyDescent="0.3">
      <c r="A399" t="s">
        <v>20146</v>
      </c>
      <c r="B399" t="s">
        <v>231</v>
      </c>
      <c r="C399" t="s">
        <v>109</v>
      </c>
      <c r="D399" t="s">
        <v>110</v>
      </c>
      <c r="E399" t="s">
        <v>111</v>
      </c>
      <c r="F399" t="s">
        <v>110</v>
      </c>
      <c r="G399" t="s">
        <v>111</v>
      </c>
      <c r="H399" t="s">
        <v>20050</v>
      </c>
      <c r="I399" t="s">
        <v>20051</v>
      </c>
      <c r="J399" t="s">
        <v>20147</v>
      </c>
      <c r="K399" t="s">
        <v>115</v>
      </c>
      <c r="L399" t="s">
        <v>116</v>
      </c>
      <c r="M399" t="s">
        <v>117</v>
      </c>
      <c r="N399" t="s">
        <v>118</v>
      </c>
      <c r="O399" t="s">
        <v>119</v>
      </c>
      <c r="P399" t="s">
        <v>120</v>
      </c>
      <c r="Q399" t="s">
        <v>121</v>
      </c>
      <c r="R399" t="s">
        <v>122</v>
      </c>
      <c r="S399" t="s">
        <v>108</v>
      </c>
      <c r="T399" t="s">
        <v>123</v>
      </c>
      <c r="U399" t="s">
        <v>124</v>
      </c>
      <c r="V399" t="s">
        <v>125</v>
      </c>
      <c r="W399" t="s">
        <v>20148</v>
      </c>
      <c r="X399" t="s">
        <v>20149</v>
      </c>
      <c r="Y399" t="s">
        <v>20150</v>
      </c>
      <c r="Z399" t="s">
        <v>20151</v>
      </c>
      <c r="AA399" t="s">
        <v>20152</v>
      </c>
      <c r="AB399" t="s">
        <v>20153</v>
      </c>
      <c r="AC399" t="s">
        <v>20154</v>
      </c>
      <c r="AD399" t="s">
        <v>20155</v>
      </c>
      <c r="AE399" t="s">
        <v>16046</v>
      </c>
      <c r="AF399" t="s">
        <v>20156</v>
      </c>
      <c r="AG399" t="s">
        <v>20157</v>
      </c>
      <c r="AH399" t="s">
        <v>20158</v>
      </c>
      <c r="AI399" t="s">
        <v>20159</v>
      </c>
      <c r="AJ399" t="s">
        <v>20160</v>
      </c>
      <c r="AK399" t="s">
        <v>5042</v>
      </c>
      <c r="AL399" t="s">
        <v>20161</v>
      </c>
      <c r="AM399" t="s">
        <v>20162</v>
      </c>
      <c r="AN399" t="s">
        <v>20163</v>
      </c>
      <c r="AO399" t="s">
        <v>20164</v>
      </c>
      <c r="AP399" t="s">
        <v>20165</v>
      </c>
      <c r="AQ399" t="s">
        <v>20166</v>
      </c>
      <c r="AR399" t="s">
        <v>20167</v>
      </c>
      <c r="AS399" t="s">
        <v>20168</v>
      </c>
      <c r="AT399" t="s">
        <v>20169</v>
      </c>
      <c r="AU399" t="s">
        <v>20170</v>
      </c>
      <c r="AV399" t="s">
        <v>20171</v>
      </c>
      <c r="AW399" t="s">
        <v>10807</v>
      </c>
      <c r="AX399" t="s">
        <v>20172</v>
      </c>
      <c r="AY399" t="s">
        <v>20173</v>
      </c>
      <c r="AZ399" t="s">
        <v>20174</v>
      </c>
      <c r="BA399" t="s">
        <v>20175</v>
      </c>
      <c r="BB399" t="s">
        <v>20176</v>
      </c>
      <c r="BC399" t="s">
        <v>20177</v>
      </c>
      <c r="BD399" t="s">
        <v>20178</v>
      </c>
      <c r="BE399" t="s">
        <v>20179</v>
      </c>
      <c r="BF399" t="s">
        <v>20180</v>
      </c>
      <c r="BG399" t="s">
        <v>20181</v>
      </c>
      <c r="BH399" t="s">
        <v>20182</v>
      </c>
      <c r="BI399" t="s">
        <v>20183</v>
      </c>
      <c r="BJ399" t="s">
        <v>20184</v>
      </c>
      <c r="BK399" t="s">
        <v>20185</v>
      </c>
      <c r="BL399" t="s">
        <v>20186</v>
      </c>
      <c r="BM399" t="s">
        <v>20187</v>
      </c>
      <c r="BN399" t="s">
        <v>20188</v>
      </c>
      <c r="BO399" t="s">
        <v>20189</v>
      </c>
      <c r="BP399" t="s">
        <v>20190</v>
      </c>
      <c r="BQ399" t="s">
        <v>20191</v>
      </c>
      <c r="BR399" t="s">
        <v>20192</v>
      </c>
      <c r="BS399" t="s">
        <v>20193</v>
      </c>
      <c r="BT399" t="s">
        <v>20194</v>
      </c>
      <c r="BU399" t="s">
        <v>20195</v>
      </c>
    </row>
    <row r="400" spans="1:73" x14ac:dyDescent="0.3">
      <c r="A400" t="s">
        <v>20196</v>
      </c>
      <c r="B400" t="s">
        <v>285</v>
      </c>
      <c r="C400" t="s">
        <v>109</v>
      </c>
      <c r="D400" t="s">
        <v>110</v>
      </c>
      <c r="E400" t="s">
        <v>111</v>
      </c>
      <c r="F400" t="s">
        <v>110</v>
      </c>
      <c r="G400" t="s">
        <v>111</v>
      </c>
      <c r="H400" t="s">
        <v>20050</v>
      </c>
      <c r="I400" t="s">
        <v>20051</v>
      </c>
      <c r="J400" t="s">
        <v>20197</v>
      </c>
      <c r="K400" t="s">
        <v>115</v>
      </c>
      <c r="L400" t="s">
        <v>116</v>
      </c>
      <c r="M400" t="s">
        <v>117</v>
      </c>
      <c r="N400" t="s">
        <v>118</v>
      </c>
      <c r="O400" t="s">
        <v>119</v>
      </c>
      <c r="P400" t="s">
        <v>120</v>
      </c>
      <c r="Q400" t="s">
        <v>121</v>
      </c>
      <c r="R400" t="s">
        <v>122</v>
      </c>
      <c r="S400" t="s">
        <v>108</v>
      </c>
      <c r="T400" t="s">
        <v>123</v>
      </c>
      <c r="U400" t="s">
        <v>124</v>
      </c>
      <c r="V400" t="s">
        <v>125</v>
      </c>
      <c r="W400" t="s">
        <v>20198</v>
      </c>
      <c r="X400" t="s">
        <v>20199</v>
      </c>
      <c r="Y400" t="s">
        <v>20200</v>
      </c>
      <c r="Z400" t="s">
        <v>20201</v>
      </c>
      <c r="AA400" t="s">
        <v>20202</v>
      </c>
      <c r="AB400" t="s">
        <v>20203</v>
      </c>
      <c r="AC400" t="s">
        <v>20204</v>
      </c>
      <c r="AD400" t="s">
        <v>20205</v>
      </c>
      <c r="AE400" t="s">
        <v>20206</v>
      </c>
      <c r="AF400" t="s">
        <v>20207</v>
      </c>
      <c r="AG400" t="s">
        <v>20208</v>
      </c>
      <c r="AH400" t="s">
        <v>12984</v>
      </c>
      <c r="AI400" t="s">
        <v>20209</v>
      </c>
      <c r="AJ400" t="s">
        <v>9458</v>
      </c>
      <c r="AK400" t="s">
        <v>20210</v>
      </c>
      <c r="AL400" t="s">
        <v>12288</v>
      </c>
      <c r="AM400" t="s">
        <v>20211</v>
      </c>
      <c r="AN400" t="s">
        <v>20212</v>
      </c>
      <c r="AO400" t="s">
        <v>20213</v>
      </c>
      <c r="AP400" t="s">
        <v>20214</v>
      </c>
      <c r="AQ400" t="s">
        <v>20215</v>
      </c>
      <c r="AR400" t="s">
        <v>20216</v>
      </c>
      <c r="AS400" t="s">
        <v>20217</v>
      </c>
      <c r="AT400" t="s">
        <v>20218</v>
      </c>
      <c r="AU400" t="s">
        <v>20219</v>
      </c>
      <c r="AV400" t="s">
        <v>20220</v>
      </c>
      <c r="AW400" t="s">
        <v>20221</v>
      </c>
      <c r="AX400" t="s">
        <v>20222</v>
      </c>
      <c r="AY400" t="s">
        <v>20223</v>
      </c>
      <c r="AZ400" t="s">
        <v>20224</v>
      </c>
      <c r="BA400" t="s">
        <v>20225</v>
      </c>
      <c r="BB400" t="s">
        <v>1814</v>
      </c>
      <c r="BC400" t="s">
        <v>20226</v>
      </c>
      <c r="BD400" t="s">
        <v>20227</v>
      </c>
      <c r="BE400" t="s">
        <v>20228</v>
      </c>
      <c r="BF400" t="s">
        <v>8383</v>
      </c>
      <c r="BG400" t="s">
        <v>20229</v>
      </c>
      <c r="BH400" t="s">
        <v>20230</v>
      </c>
      <c r="BI400" t="s">
        <v>20231</v>
      </c>
      <c r="BJ400" t="s">
        <v>20232</v>
      </c>
      <c r="BK400" t="s">
        <v>20233</v>
      </c>
      <c r="BL400" t="s">
        <v>20234</v>
      </c>
      <c r="BM400" t="s">
        <v>20235</v>
      </c>
      <c r="BN400" t="s">
        <v>20236</v>
      </c>
      <c r="BO400" t="s">
        <v>20237</v>
      </c>
      <c r="BP400" t="s">
        <v>20238</v>
      </c>
      <c r="BQ400" t="s">
        <v>12900</v>
      </c>
      <c r="BR400" t="s">
        <v>20239</v>
      </c>
      <c r="BS400" t="s">
        <v>20240</v>
      </c>
      <c r="BT400" t="s">
        <v>20241</v>
      </c>
      <c r="BU400" t="s">
        <v>20242</v>
      </c>
    </row>
    <row r="401" spans="1:73" x14ac:dyDescent="0.3">
      <c r="A401" t="s">
        <v>20243</v>
      </c>
      <c r="B401" t="s">
        <v>339</v>
      </c>
      <c r="C401" t="s">
        <v>109</v>
      </c>
      <c r="D401" t="s">
        <v>110</v>
      </c>
      <c r="E401" t="s">
        <v>111</v>
      </c>
      <c r="F401" t="s">
        <v>110</v>
      </c>
      <c r="G401" t="s">
        <v>111</v>
      </c>
      <c r="H401" t="s">
        <v>20050</v>
      </c>
      <c r="I401" t="s">
        <v>20051</v>
      </c>
      <c r="J401" t="s">
        <v>20244</v>
      </c>
      <c r="K401" t="s">
        <v>115</v>
      </c>
      <c r="L401" t="s">
        <v>116</v>
      </c>
      <c r="M401" t="s">
        <v>117</v>
      </c>
      <c r="N401" t="s">
        <v>118</v>
      </c>
      <c r="O401" t="s">
        <v>119</v>
      </c>
      <c r="P401" t="s">
        <v>120</v>
      </c>
      <c r="Q401" t="s">
        <v>121</v>
      </c>
      <c r="R401" t="s">
        <v>122</v>
      </c>
      <c r="S401" t="s">
        <v>108</v>
      </c>
      <c r="T401" t="s">
        <v>123</v>
      </c>
      <c r="U401" t="s">
        <v>124</v>
      </c>
      <c r="V401" t="s">
        <v>125</v>
      </c>
      <c r="W401" t="s">
        <v>20245</v>
      </c>
      <c r="X401" t="s">
        <v>20246</v>
      </c>
      <c r="Y401" t="s">
        <v>19571</v>
      </c>
      <c r="Z401" t="s">
        <v>20247</v>
      </c>
      <c r="AA401" t="s">
        <v>20248</v>
      </c>
      <c r="AB401" t="s">
        <v>20249</v>
      </c>
      <c r="AC401" t="s">
        <v>20250</v>
      </c>
      <c r="AD401" t="s">
        <v>10926</v>
      </c>
      <c r="AE401" t="s">
        <v>20251</v>
      </c>
      <c r="AF401" t="s">
        <v>20252</v>
      </c>
      <c r="AG401" t="s">
        <v>12329</v>
      </c>
      <c r="AH401" t="s">
        <v>20253</v>
      </c>
      <c r="AI401" t="s">
        <v>20254</v>
      </c>
      <c r="AJ401" t="s">
        <v>20255</v>
      </c>
      <c r="AK401" t="s">
        <v>20256</v>
      </c>
      <c r="AL401" t="s">
        <v>18240</v>
      </c>
      <c r="AM401" t="s">
        <v>20257</v>
      </c>
      <c r="AN401" t="s">
        <v>20258</v>
      </c>
      <c r="AO401" t="s">
        <v>4080</v>
      </c>
      <c r="AP401" t="s">
        <v>20259</v>
      </c>
      <c r="AQ401" t="s">
        <v>20260</v>
      </c>
      <c r="AR401" t="s">
        <v>20261</v>
      </c>
      <c r="AS401" t="s">
        <v>4068</v>
      </c>
      <c r="AT401" t="s">
        <v>20262</v>
      </c>
      <c r="AU401" t="s">
        <v>15119</v>
      </c>
      <c r="AV401" t="s">
        <v>20263</v>
      </c>
      <c r="AW401" t="s">
        <v>20264</v>
      </c>
      <c r="AX401" t="s">
        <v>18923</v>
      </c>
      <c r="AY401" t="s">
        <v>20265</v>
      </c>
      <c r="AZ401" t="s">
        <v>20266</v>
      </c>
      <c r="BA401" t="s">
        <v>20267</v>
      </c>
      <c r="BB401" t="s">
        <v>20268</v>
      </c>
      <c r="BC401" t="s">
        <v>20269</v>
      </c>
      <c r="BD401" t="s">
        <v>20270</v>
      </c>
      <c r="BE401" t="s">
        <v>20271</v>
      </c>
      <c r="BF401" t="s">
        <v>20272</v>
      </c>
      <c r="BG401" t="s">
        <v>20273</v>
      </c>
      <c r="BH401" t="s">
        <v>20274</v>
      </c>
      <c r="BI401" t="s">
        <v>20275</v>
      </c>
      <c r="BJ401" t="s">
        <v>20276</v>
      </c>
      <c r="BK401" t="s">
        <v>20277</v>
      </c>
      <c r="BL401" t="s">
        <v>20278</v>
      </c>
      <c r="BM401" t="s">
        <v>20279</v>
      </c>
      <c r="BN401" t="s">
        <v>20280</v>
      </c>
      <c r="BO401" t="s">
        <v>20281</v>
      </c>
      <c r="BP401" t="s">
        <v>20282</v>
      </c>
      <c r="BQ401" t="s">
        <v>20283</v>
      </c>
      <c r="BR401" t="s">
        <v>20284</v>
      </c>
      <c r="BS401" t="s">
        <v>20285</v>
      </c>
      <c r="BT401" t="s">
        <v>20286</v>
      </c>
      <c r="BU401" t="s">
        <v>20287</v>
      </c>
    </row>
    <row r="402" spans="1:73" x14ac:dyDescent="0.3">
      <c r="A402" t="s">
        <v>20288</v>
      </c>
      <c r="B402" t="s">
        <v>393</v>
      </c>
      <c r="C402" t="s">
        <v>109</v>
      </c>
      <c r="D402" t="s">
        <v>110</v>
      </c>
      <c r="E402" t="s">
        <v>111</v>
      </c>
      <c r="F402" t="s">
        <v>110</v>
      </c>
      <c r="G402" t="s">
        <v>111</v>
      </c>
      <c r="H402" t="s">
        <v>20050</v>
      </c>
      <c r="I402" t="s">
        <v>20051</v>
      </c>
      <c r="J402" t="s">
        <v>20289</v>
      </c>
      <c r="K402" t="s">
        <v>115</v>
      </c>
      <c r="L402" t="s">
        <v>116</v>
      </c>
      <c r="M402" t="s">
        <v>117</v>
      </c>
      <c r="N402" t="s">
        <v>118</v>
      </c>
      <c r="O402" t="s">
        <v>119</v>
      </c>
      <c r="P402" t="s">
        <v>120</v>
      </c>
      <c r="Q402" t="s">
        <v>121</v>
      </c>
      <c r="R402" t="s">
        <v>122</v>
      </c>
      <c r="S402" t="s">
        <v>108</v>
      </c>
      <c r="T402" t="s">
        <v>123</v>
      </c>
      <c r="U402" t="s">
        <v>124</v>
      </c>
      <c r="V402" t="s">
        <v>125</v>
      </c>
      <c r="W402" t="s">
        <v>20290</v>
      </c>
      <c r="X402" t="s">
        <v>20291</v>
      </c>
      <c r="Y402" t="s">
        <v>20292</v>
      </c>
      <c r="Z402" t="s">
        <v>20293</v>
      </c>
      <c r="AA402" t="s">
        <v>20294</v>
      </c>
      <c r="AB402" t="s">
        <v>20295</v>
      </c>
      <c r="AC402" t="s">
        <v>8458</v>
      </c>
      <c r="AD402" t="s">
        <v>20296</v>
      </c>
      <c r="AE402" t="s">
        <v>20297</v>
      </c>
      <c r="AF402" t="s">
        <v>20298</v>
      </c>
      <c r="AG402" t="s">
        <v>20299</v>
      </c>
      <c r="AH402" t="s">
        <v>20300</v>
      </c>
      <c r="AI402" t="s">
        <v>20301</v>
      </c>
      <c r="AJ402" t="s">
        <v>20302</v>
      </c>
      <c r="AK402" t="s">
        <v>14127</v>
      </c>
      <c r="AL402" t="s">
        <v>20303</v>
      </c>
      <c r="AM402" t="s">
        <v>20304</v>
      </c>
      <c r="AN402" t="s">
        <v>20305</v>
      </c>
      <c r="AO402" t="s">
        <v>13765</v>
      </c>
      <c r="AP402" t="s">
        <v>20306</v>
      </c>
      <c r="AQ402" t="s">
        <v>20307</v>
      </c>
      <c r="AR402" t="s">
        <v>20308</v>
      </c>
      <c r="AS402" t="s">
        <v>20309</v>
      </c>
      <c r="AT402" t="s">
        <v>20310</v>
      </c>
      <c r="AU402" t="s">
        <v>20311</v>
      </c>
      <c r="AV402" t="s">
        <v>20312</v>
      </c>
      <c r="AW402" t="s">
        <v>3736</v>
      </c>
      <c r="AX402" t="s">
        <v>20313</v>
      </c>
      <c r="AY402" t="s">
        <v>20314</v>
      </c>
      <c r="AZ402" t="s">
        <v>20315</v>
      </c>
      <c r="BA402" t="s">
        <v>20316</v>
      </c>
      <c r="BB402" t="s">
        <v>20317</v>
      </c>
      <c r="BC402" t="s">
        <v>20318</v>
      </c>
      <c r="BD402" t="s">
        <v>20319</v>
      </c>
      <c r="BE402" t="s">
        <v>9898</v>
      </c>
      <c r="BF402" t="s">
        <v>20320</v>
      </c>
      <c r="BG402" t="s">
        <v>20321</v>
      </c>
      <c r="BH402" t="s">
        <v>18288</v>
      </c>
      <c r="BI402" t="s">
        <v>20322</v>
      </c>
      <c r="BJ402" t="s">
        <v>20323</v>
      </c>
      <c r="BK402" t="s">
        <v>20324</v>
      </c>
      <c r="BL402" t="s">
        <v>20325</v>
      </c>
      <c r="BM402" t="s">
        <v>20326</v>
      </c>
      <c r="BN402" t="s">
        <v>20327</v>
      </c>
      <c r="BO402" t="s">
        <v>20328</v>
      </c>
      <c r="BP402" t="s">
        <v>20329</v>
      </c>
      <c r="BQ402" t="s">
        <v>20330</v>
      </c>
      <c r="BR402" t="s">
        <v>20331</v>
      </c>
      <c r="BS402" t="s">
        <v>20332</v>
      </c>
      <c r="BT402" t="s">
        <v>20333</v>
      </c>
      <c r="BU402" t="s">
        <v>20334</v>
      </c>
    </row>
    <row r="403" spans="1:73" x14ac:dyDescent="0.3">
      <c r="A403" t="s">
        <v>20335</v>
      </c>
      <c r="B403" t="s">
        <v>447</v>
      </c>
      <c r="C403" t="s">
        <v>109</v>
      </c>
      <c r="D403" t="s">
        <v>110</v>
      </c>
      <c r="E403" t="s">
        <v>111</v>
      </c>
      <c r="F403" t="s">
        <v>110</v>
      </c>
      <c r="G403" t="s">
        <v>111</v>
      </c>
      <c r="H403" t="s">
        <v>20050</v>
      </c>
      <c r="I403" t="s">
        <v>20051</v>
      </c>
      <c r="J403" t="s">
        <v>20336</v>
      </c>
      <c r="K403" t="s">
        <v>115</v>
      </c>
      <c r="L403" t="s">
        <v>116</v>
      </c>
      <c r="M403" t="s">
        <v>117</v>
      </c>
      <c r="N403" t="s">
        <v>118</v>
      </c>
      <c r="O403" t="s">
        <v>119</v>
      </c>
      <c r="P403" t="s">
        <v>120</v>
      </c>
      <c r="Q403" t="s">
        <v>121</v>
      </c>
      <c r="R403" t="s">
        <v>122</v>
      </c>
      <c r="S403" t="s">
        <v>108</v>
      </c>
      <c r="T403" t="s">
        <v>123</v>
      </c>
      <c r="U403" t="s">
        <v>124</v>
      </c>
      <c r="V403" t="s">
        <v>125</v>
      </c>
      <c r="W403" t="s">
        <v>20337</v>
      </c>
      <c r="X403" t="s">
        <v>20338</v>
      </c>
      <c r="Y403" t="s">
        <v>16923</v>
      </c>
      <c r="Z403" t="s">
        <v>20339</v>
      </c>
      <c r="AA403" t="s">
        <v>20340</v>
      </c>
      <c r="AB403" t="s">
        <v>20341</v>
      </c>
      <c r="AC403" t="s">
        <v>20342</v>
      </c>
      <c r="AD403" t="s">
        <v>20343</v>
      </c>
      <c r="AE403" t="s">
        <v>20344</v>
      </c>
      <c r="AF403" t="s">
        <v>20345</v>
      </c>
      <c r="AG403" t="s">
        <v>12445</v>
      </c>
      <c r="AH403" t="s">
        <v>20346</v>
      </c>
      <c r="AI403" t="s">
        <v>20347</v>
      </c>
      <c r="AJ403" t="s">
        <v>20348</v>
      </c>
      <c r="AK403" t="s">
        <v>20349</v>
      </c>
      <c r="AL403" t="s">
        <v>20350</v>
      </c>
      <c r="AM403" t="s">
        <v>12777</v>
      </c>
      <c r="AN403" t="s">
        <v>17627</v>
      </c>
      <c r="AO403" t="s">
        <v>20351</v>
      </c>
      <c r="AP403" t="s">
        <v>20352</v>
      </c>
      <c r="AQ403" t="s">
        <v>20353</v>
      </c>
      <c r="AR403" t="s">
        <v>20354</v>
      </c>
      <c r="AS403" t="s">
        <v>20355</v>
      </c>
      <c r="AT403" t="s">
        <v>20356</v>
      </c>
      <c r="AU403" t="s">
        <v>20357</v>
      </c>
      <c r="AV403" t="s">
        <v>20358</v>
      </c>
      <c r="AW403" t="s">
        <v>17287</v>
      </c>
      <c r="AX403" t="s">
        <v>20359</v>
      </c>
      <c r="AY403" t="s">
        <v>20360</v>
      </c>
      <c r="AZ403" t="s">
        <v>16265</v>
      </c>
      <c r="BA403" t="s">
        <v>20361</v>
      </c>
      <c r="BB403" t="s">
        <v>20362</v>
      </c>
      <c r="BC403" t="s">
        <v>20363</v>
      </c>
      <c r="BD403" t="s">
        <v>20364</v>
      </c>
      <c r="BE403" t="s">
        <v>20365</v>
      </c>
      <c r="BF403" t="s">
        <v>20366</v>
      </c>
      <c r="BG403" t="s">
        <v>20367</v>
      </c>
      <c r="BH403" t="s">
        <v>20368</v>
      </c>
      <c r="BI403" t="s">
        <v>5273</v>
      </c>
      <c r="BJ403" t="s">
        <v>20369</v>
      </c>
      <c r="BK403" t="s">
        <v>20370</v>
      </c>
      <c r="BL403" t="s">
        <v>20371</v>
      </c>
      <c r="BM403" t="s">
        <v>20372</v>
      </c>
      <c r="BN403" t="s">
        <v>20373</v>
      </c>
      <c r="BO403" t="s">
        <v>20374</v>
      </c>
      <c r="BP403" t="s">
        <v>20375</v>
      </c>
      <c r="BQ403" t="s">
        <v>3093</v>
      </c>
      <c r="BR403" t="s">
        <v>20376</v>
      </c>
      <c r="BS403" t="s">
        <v>20377</v>
      </c>
      <c r="BT403" t="s">
        <v>20378</v>
      </c>
      <c r="BU403" t="s">
        <v>20379</v>
      </c>
    </row>
    <row r="404" spans="1:73" x14ac:dyDescent="0.3">
      <c r="A404" t="s">
        <v>20380</v>
      </c>
      <c r="B404" t="s">
        <v>501</v>
      </c>
      <c r="C404" t="s">
        <v>109</v>
      </c>
      <c r="D404" t="s">
        <v>110</v>
      </c>
      <c r="E404" t="s">
        <v>111</v>
      </c>
      <c r="F404" t="s">
        <v>110</v>
      </c>
      <c r="G404" t="s">
        <v>111</v>
      </c>
      <c r="H404" t="s">
        <v>20050</v>
      </c>
      <c r="I404" t="s">
        <v>20051</v>
      </c>
      <c r="J404" t="s">
        <v>20381</v>
      </c>
      <c r="K404" t="s">
        <v>115</v>
      </c>
      <c r="L404" t="s">
        <v>116</v>
      </c>
      <c r="M404" t="s">
        <v>117</v>
      </c>
      <c r="N404" t="s">
        <v>118</v>
      </c>
      <c r="O404" t="s">
        <v>119</v>
      </c>
      <c r="P404" t="s">
        <v>120</v>
      </c>
      <c r="Q404" t="s">
        <v>121</v>
      </c>
      <c r="R404" t="s">
        <v>122</v>
      </c>
      <c r="S404" t="s">
        <v>108</v>
      </c>
      <c r="T404" t="s">
        <v>123</v>
      </c>
      <c r="U404" t="s">
        <v>124</v>
      </c>
      <c r="V404" t="s">
        <v>125</v>
      </c>
      <c r="W404" t="s">
        <v>20382</v>
      </c>
      <c r="X404" t="s">
        <v>20383</v>
      </c>
      <c r="Y404" t="s">
        <v>20384</v>
      </c>
      <c r="Z404" t="s">
        <v>20385</v>
      </c>
      <c r="AA404" t="s">
        <v>20386</v>
      </c>
      <c r="AB404" t="s">
        <v>20387</v>
      </c>
      <c r="AC404" t="s">
        <v>20388</v>
      </c>
      <c r="AD404" t="s">
        <v>20389</v>
      </c>
      <c r="AE404" t="s">
        <v>20390</v>
      </c>
      <c r="AF404" t="s">
        <v>20391</v>
      </c>
      <c r="AG404" t="s">
        <v>20392</v>
      </c>
      <c r="AH404" t="s">
        <v>20393</v>
      </c>
      <c r="AI404" t="s">
        <v>20394</v>
      </c>
      <c r="AJ404" t="s">
        <v>20395</v>
      </c>
      <c r="AK404" t="s">
        <v>19058</v>
      </c>
      <c r="AL404" t="s">
        <v>19743</v>
      </c>
      <c r="AM404" t="s">
        <v>14922</v>
      </c>
      <c r="AN404" t="s">
        <v>20396</v>
      </c>
      <c r="AO404" t="s">
        <v>20397</v>
      </c>
      <c r="AP404" t="s">
        <v>20398</v>
      </c>
      <c r="AQ404" t="s">
        <v>20399</v>
      </c>
      <c r="AR404" t="s">
        <v>20400</v>
      </c>
      <c r="AS404" t="s">
        <v>531</v>
      </c>
      <c r="AT404" t="s">
        <v>20401</v>
      </c>
      <c r="AU404" t="s">
        <v>20402</v>
      </c>
      <c r="AV404" t="s">
        <v>20403</v>
      </c>
      <c r="AW404" t="s">
        <v>20404</v>
      </c>
      <c r="AX404" t="s">
        <v>7482</v>
      </c>
      <c r="AY404" t="s">
        <v>20405</v>
      </c>
      <c r="AZ404" t="s">
        <v>20406</v>
      </c>
      <c r="BA404" t="s">
        <v>20407</v>
      </c>
      <c r="BB404" t="s">
        <v>20408</v>
      </c>
      <c r="BC404" t="s">
        <v>20409</v>
      </c>
      <c r="BD404" t="s">
        <v>20410</v>
      </c>
      <c r="BE404" t="s">
        <v>20411</v>
      </c>
      <c r="BF404" t="s">
        <v>20412</v>
      </c>
      <c r="BG404" t="s">
        <v>20413</v>
      </c>
      <c r="BH404" t="s">
        <v>20414</v>
      </c>
      <c r="BI404" t="s">
        <v>20415</v>
      </c>
      <c r="BJ404" t="s">
        <v>20416</v>
      </c>
      <c r="BK404" t="s">
        <v>20417</v>
      </c>
      <c r="BL404" t="s">
        <v>20418</v>
      </c>
      <c r="BM404" t="s">
        <v>20419</v>
      </c>
      <c r="BN404" t="s">
        <v>20420</v>
      </c>
      <c r="BO404" t="s">
        <v>20421</v>
      </c>
      <c r="BP404" t="s">
        <v>20422</v>
      </c>
      <c r="BQ404" t="s">
        <v>20423</v>
      </c>
      <c r="BR404" t="s">
        <v>20424</v>
      </c>
      <c r="BS404" t="s">
        <v>20425</v>
      </c>
      <c r="BT404" t="s">
        <v>20426</v>
      </c>
      <c r="BU404" t="s">
        <v>20427</v>
      </c>
    </row>
    <row r="405" spans="1:73" x14ac:dyDescent="0.3">
      <c r="A405" t="s">
        <v>20428</v>
      </c>
      <c r="B405" t="s">
        <v>555</v>
      </c>
      <c r="C405" t="s">
        <v>109</v>
      </c>
      <c r="D405" t="s">
        <v>110</v>
      </c>
      <c r="E405" t="s">
        <v>111</v>
      </c>
      <c r="F405" t="s">
        <v>110</v>
      </c>
      <c r="G405" t="s">
        <v>111</v>
      </c>
      <c r="H405" t="s">
        <v>20050</v>
      </c>
      <c r="I405" t="s">
        <v>20051</v>
      </c>
      <c r="J405" t="s">
        <v>20429</v>
      </c>
      <c r="K405" t="s">
        <v>115</v>
      </c>
      <c r="L405" t="s">
        <v>116</v>
      </c>
      <c r="M405" t="s">
        <v>117</v>
      </c>
      <c r="N405" t="s">
        <v>118</v>
      </c>
      <c r="O405" t="s">
        <v>119</v>
      </c>
      <c r="P405" t="s">
        <v>120</v>
      </c>
      <c r="Q405" t="s">
        <v>121</v>
      </c>
      <c r="R405" t="s">
        <v>122</v>
      </c>
      <c r="S405" t="s">
        <v>108</v>
      </c>
      <c r="T405" t="s">
        <v>123</v>
      </c>
      <c r="U405" t="s">
        <v>124</v>
      </c>
      <c r="V405" t="s">
        <v>125</v>
      </c>
      <c r="W405" t="s">
        <v>20430</v>
      </c>
      <c r="X405" t="s">
        <v>20431</v>
      </c>
      <c r="Y405" t="s">
        <v>20432</v>
      </c>
      <c r="Z405" t="s">
        <v>20433</v>
      </c>
      <c r="AA405" t="s">
        <v>20434</v>
      </c>
      <c r="AB405" t="s">
        <v>20435</v>
      </c>
      <c r="AC405" t="s">
        <v>20436</v>
      </c>
      <c r="AD405" t="s">
        <v>20437</v>
      </c>
      <c r="AE405" t="s">
        <v>20438</v>
      </c>
      <c r="AF405" t="s">
        <v>20439</v>
      </c>
      <c r="AG405" t="s">
        <v>20440</v>
      </c>
      <c r="AH405" t="s">
        <v>20441</v>
      </c>
      <c r="AI405" t="s">
        <v>20442</v>
      </c>
      <c r="AJ405" t="s">
        <v>20443</v>
      </c>
      <c r="AK405" t="s">
        <v>20444</v>
      </c>
      <c r="AL405" t="s">
        <v>20445</v>
      </c>
      <c r="AM405" t="s">
        <v>20446</v>
      </c>
      <c r="AN405" t="s">
        <v>20447</v>
      </c>
      <c r="AO405" t="s">
        <v>4641</v>
      </c>
      <c r="AP405" t="s">
        <v>14974</v>
      </c>
      <c r="AQ405" t="s">
        <v>20448</v>
      </c>
      <c r="AR405" t="s">
        <v>20449</v>
      </c>
      <c r="AS405" t="s">
        <v>20450</v>
      </c>
      <c r="AT405" t="s">
        <v>20451</v>
      </c>
      <c r="AU405" t="s">
        <v>20452</v>
      </c>
      <c r="AV405" t="s">
        <v>20453</v>
      </c>
      <c r="AW405" t="s">
        <v>20454</v>
      </c>
      <c r="AX405" t="s">
        <v>20455</v>
      </c>
      <c r="AY405" t="s">
        <v>20456</v>
      </c>
      <c r="AZ405" t="s">
        <v>20457</v>
      </c>
      <c r="BA405" t="s">
        <v>20458</v>
      </c>
      <c r="BB405" t="s">
        <v>20459</v>
      </c>
      <c r="BC405" t="s">
        <v>20460</v>
      </c>
      <c r="BD405" t="s">
        <v>20461</v>
      </c>
      <c r="BE405" t="s">
        <v>20462</v>
      </c>
      <c r="BF405" t="s">
        <v>20463</v>
      </c>
      <c r="BG405" t="s">
        <v>20464</v>
      </c>
      <c r="BH405" t="s">
        <v>20465</v>
      </c>
      <c r="BI405" t="s">
        <v>20466</v>
      </c>
      <c r="BJ405" t="s">
        <v>20467</v>
      </c>
      <c r="BK405" t="s">
        <v>20468</v>
      </c>
      <c r="BL405" t="s">
        <v>20469</v>
      </c>
      <c r="BM405" t="s">
        <v>20470</v>
      </c>
      <c r="BN405" t="s">
        <v>20471</v>
      </c>
      <c r="BO405" t="s">
        <v>20472</v>
      </c>
      <c r="BP405" t="s">
        <v>20473</v>
      </c>
      <c r="BQ405" t="s">
        <v>20474</v>
      </c>
      <c r="BR405" t="s">
        <v>20475</v>
      </c>
      <c r="BS405" t="s">
        <v>20476</v>
      </c>
      <c r="BT405" t="s">
        <v>20477</v>
      </c>
      <c r="BU405" t="s">
        <v>20478</v>
      </c>
    </row>
    <row r="406" spans="1:73" x14ac:dyDescent="0.3">
      <c r="A406" t="s">
        <v>20479</v>
      </c>
      <c r="B406" t="s">
        <v>609</v>
      </c>
      <c r="C406" t="s">
        <v>109</v>
      </c>
      <c r="D406" t="s">
        <v>110</v>
      </c>
      <c r="E406" t="s">
        <v>111</v>
      </c>
      <c r="F406" t="s">
        <v>110</v>
      </c>
      <c r="G406" t="s">
        <v>111</v>
      </c>
      <c r="H406" t="s">
        <v>20050</v>
      </c>
      <c r="I406" t="s">
        <v>20051</v>
      </c>
      <c r="J406" t="s">
        <v>20480</v>
      </c>
      <c r="K406" t="s">
        <v>115</v>
      </c>
      <c r="L406" t="s">
        <v>116</v>
      </c>
      <c r="M406" t="s">
        <v>117</v>
      </c>
      <c r="N406" t="s">
        <v>118</v>
      </c>
      <c r="O406" t="s">
        <v>119</v>
      </c>
      <c r="P406" t="s">
        <v>120</v>
      </c>
      <c r="Q406" t="s">
        <v>121</v>
      </c>
      <c r="R406" t="s">
        <v>122</v>
      </c>
      <c r="S406" t="s">
        <v>108</v>
      </c>
      <c r="T406" t="s">
        <v>123</v>
      </c>
      <c r="U406" t="s">
        <v>124</v>
      </c>
      <c r="V406" t="s">
        <v>125</v>
      </c>
      <c r="W406" t="s">
        <v>20481</v>
      </c>
      <c r="X406" t="s">
        <v>20482</v>
      </c>
      <c r="Y406" t="s">
        <v>20483</v>
      </c>
      <c r="Z406" t="s">
        <v>20484</v>
      </c>
      <c r="AA406" t="s">
        <v>20485</v>
      </c>
      <c r="AB406" t="s">
        <v>7938</v>
      </c>
      <c r="AC406" t="s">
        <v>6489</v>
      </c>
      <c r="AD406" t="s">
        <v>20486</v>
      </c>
      <c r="AE406" t="s">
        <v>20487</v>
      </c>
      <c r="AF406" t="s">
        <v>20488</v>
      </c>
      <c r="AG406" t="s">
        <v>20489</v>
      </c>
      <c r="AH406" t="s">
        <v>20490</v>
      </c>
      <c r="AI406" t="s">
        <v>20491</v>
      </c>
      <c r="AJ406" t="s">
        <v>4330</v>
      </c>
      <c r="AK406" t="s">
        <v>20492</v>
      </c>
      <c r="AL406" t="s">
        <v>20493</v>
      </c>
      <c r="AM406" t="s">
        <v>20494</v>
      </c>
      <c r="AN406" t="s">
        <v>20495</v>
      </c>
      <c r="AO406" t="s">
        <v>20496</v>
      </c>
      <c r="AP406" t="s">
        <v>20497</v>
      </c>
      <c r="AQ406" t="s">
        <v>20498</v>
      </c>
      <c r="AR406" t="s">
        <v>20499</v>
      </c>
      <c r="AS406" t="s">
        <v>20500</v>
      </c>
      <c r="AT406" t="s">
        <v>20501</v>
      </c>
      <c r="AU406" t="s">
        <v>20502</v>
      </c>
      <c r="AV406" t="s">
        <v>20503</v>
      </c>
      <c r="AW406" t="s">
        <v>20504</v>
      </c>
      <c r="AX406" t="s">
        <v>20505</v>
      </c>
      <c r="AY406" t="s">
        <v>20506</v>
      </c>
      <c r="AZ406" t="s">
        <v>4701</v>
      </c>
      <c r="BA406" t="s">
        <v>5417</v>
      </c>
      <c r="BB406" t="s">
        <v>20507</v>
      </c>
      <c r="BC406" t="s">
        <v>20508</v>
      </c>
      <c r="BD406" t="s">
        <v>20509</v>
      </c>
      <c r="BE406" t="s">
        <v>20510</v>
      </c>
      <c r="BF406" t="s">
        <v>20511</v>
      </c>
      <c r="BG406" t="s">
        <v>20512</v>
      </c>
      <c r="BH406" t="s">
        <v>20513</v>
      </c>
      <c r="BI406" t="s">
        <v>20514</v>
      </c>
      <c r="BJ406" t="s">
        <v>20515</v>
      </c>
      <c r="BK406" t="s">
        <v>273</v>
      </c>
      <c r="BL406" t="s">
        <v>20516</v>
      </c>
      <c r="BM406" t="s">
        <v>20517</v>
      </c>
      <c r="BN406" t="s">
        <v>20518</v>
      </c>
      <c r="BO406" t="s">
        <v>20519</v>
      </c>
      <c r="BP406" t="s">
        <v>20520</v>
      </c>
      <c r="BQ406" t="s">
        <v>20521</v>
      </c>
      <c r="BR406" t="s">
        <v>20522</v>
      </c>
      <c r="BS406" t="s">
        <v>20523</v>
      </c>
      <c r="BT406" t="s">
        <v>20524</v>
      </c>
      <c r="BU406" t="s">
        <v>20525</v>
      </c>
    </row>
    <row r="407" spans="1:73" x14ac:dyDescent="0.3">
      <c r="A407" t="s">
        <v>20526</v>
      </c>
      <c r="B407" t="s">
        <v>663</v>
      </c>
      <c r="C407" t="s">
        <v>109</v>
      </c>
      <c r="D407" t="s">
        <v>110</v>
      </c>
      <c r="E407" t="s">
        <v>111</v>
      </c>
      <c r="F407" t="s">
        <v>110</v>
      </c>
      <c r="G407" t="s">
        <v>111</v>
      </c>
      <c r="H407" t="s">
        <v>20050</v>
      </c>
      <c r="I407" t="s">
        <v>20051</v>
      </c>
      <c r="J407" t="s">
        <v>20527</v>
      </c>
      <c r="K407" t="s">
        <v>115</v>
      </c>
      <c r="L407" t="s">
        <v>116</v>
      </c>
      <c r="M407" t="s">
        <v>117</v>
      </c>
      <c r="N407" t="s">
        <v>118</v>
      </c>
      <c r="O407" t="s">
        <v>119</v>
      </c>
      <c r="P407" t="s">
        <v>120</v>
      </c>
      <c r="Q407" t="s">
        <v>121</v>
      </c>
      <c r="R407" t="s">
        <v>122</v>
      </c>
      <c r="S407" t="s">
        <v>108</v>
      </c>
      <c r="T407" t="s">
        <v>123</v>
      </c>
      <c r="U407" t="s">
        <v>124</v>
      </c>
      <c r="V407" t="s">
        <v>125</v>
      </c>
      <c r="W407" t="s">
        <v>20528</v>
      </c>
      <c r="X407" t="s">
        <v>20529</v>
      </c>
      <c r="Y407" t="s">
        <v>20530</v>
      </c>
      <c r="Z407" t="s">
        <v>20531</v>
      </c>
      <c r="AA407" t="s">
        <v>20532</v>
      </c>
      <c r="AB407" t="s">
        <v>20533</v>
      </c>
      <c r="AC407" t="s">
        <v>20534</v>
      </c>
      <c r="AD407" t="s">
        <v>20535</v>
      </c>
      <c r="AE407" t="s">
        <v>20536</v>
      </c>
      <c r="AF407" t="s">
        <v>20537</v>
      </c>
      <c r="AG407" t="s">
        <v>20538</v>
      </c>
      <c r="AH407" t="s">
        <v>20539</v>
      </c>
      <c r="AI407" t="s">
        <v>20540</v>
      </c>
      <c r="AJ407" t="s">
        <v>20541</v>
      </c>
      <c r="AK407" t="s">
        <v>20542</v>
      </c>
      <c r="AL407" t="s">
        <v>20543</v>
      </c>
      <c r="AM407" t="s">
        <v>20544</v>
      </c>
      <c r="AN407" t="s">
        <v>20545</v>
      </c>
      <c r="AO407" t="s">
        <v>20546</v>
      </c>
      <c r="AP407" t="s">
        <v>20547</v>
      </c>
      <c r="AQ407" t="s">
        <v>20548</v>
      </c>
      <c r="AR407" t="s">
        <v>13677</v>
      </c>
      <c r="AS407" t="s">
        <v>20549</v>
      </c>
      <c r="AT407" t="s">
        <v>20550</v>
      </c>
      <c r="AU407" t="s">
        <v>20551</v>
      </c>
      <c r="AV407" t="s">
        <v>20552</v>
      </c>
      <c r="AW407" t="s">
        <v>20553</v>
      </c>
      <c r="AX407" t="s">
        <v>20554</v>
      </c>
      <c r="AY407" t="s">
        <v>20555</v>
      </c>
      <c r="AZ407" t="s">
        <v>20556</v>
      </c>
      <c r="BA407" t="s">
        <v>20557</v>
      </c>
      <c r="BB407" t="s">
        <v>10511</v>
      </c>
      <c r="BC407" t="s">
        <v>685</v>
      </c>
      <c r="BD407" t="s">
        <v>20558</v>
      </c>
      <c r="BE407" t="s">
        <v>20559</v>
      </c>
      <c r="BF407" t="s">
        <v>20560</v>
      </c>
      <c r="BG407" t="s">
        <v>20561</v>
      </c>
      <c r="BH407" t="s">
        <v>20562</v>
      </c>
      <c r="BI407" t="s">
        <v>20563</v>
      </c>
      <c r="BJ407" t="s">
        <v>20564</v>
      </c>
      <c r="BK407" t="s">
        <v>20565</v>
      </c>
      <c r="BL407" t="s">
        <v>20566</v>
      </c>
      <c r="BM407" t="s">
        <v>20567</v>
      </c>
      <c r="BN407" t="s">
        <v>20568</v>
      </c>
      <c r="BO407" t="s">
        <v>20569</v>
      </c>
      <c r="BP407" t="s">
        <v>20570</v>
      </c>
      <c r="BQ407" t="s">
        <v>20571</v>
      </c>
      <c r="BR407" t="s">
        <v>20572</v>
      </c>
      <c r="BS407" t="s">
        <v>20573</v>
      </c>
      <c r="BT407" t="s">
        <v>20574</v>
      </c>
      <c r="BU407" t="s">
        <v>20575</v>
      </c>
    </row>
    <row r="408" spans="1:73" x14ac:dyDescent="0.3">
      <c r="A408" t="s">
        <v>20576</v>
      </c>
      <c r="B408" t="s">
        <v>717</v>
      </c>
      <c r="C408" t="s">
        <v>109</v>
      </c>
      <c r="D408" t="s">
        <v>110</v>
      </c>
      <c r="E408" t="s">
        <v>111</v>
      </c>
      <c r="F408" t="s">
        <v>110</v>
      </c>
      <c r="G408" t="s">
        <v>111</v>
      </c>
      <c r="H408" t="s">
        <v>20050</v>
      </c>
      <c r="I408" t="s">
        <v>20051</v>
      </c>
      <c r="J408" t="s">
        <v>20577</v>
      </c>
      <c r="K408" t="s">
        <v>115</v>
      </c>
      <c r="L408" t="s">
        <v>116</v>
      </c>
      <c r="M408" t="s">
        <v>117</v>
      </c>
      <c r="N408" t="s">
        <v>118</v>
      </c>
      <c r="O408" t="s">
        <v>119</v>
      </c>
      <c r="P408" t="s">
        <v>120</v>
      </c>
      <c r="Q408" t="s">
        <v>121</v>
      </c>
      <c r="R408" t="s">
        <v>122</v>
      </c>
      <c r="S408" t="s">
        <v>108</v>
      </c>
      <c r="T408" t="s">
        <v>123</v>
      </c>
      <c r="U408" t="s">
        <v>124</v>
      </c>
      <c r="V408" t="s">
        <v>125</v>
      </c>
      <c r="W408" t="s">
        <v>20578</v>
      </c>
      <c r="X408" t="s">
        <v>20579</v>
      </c>
      <c r="Y408" t="s">
        <v>20580</v>
      </c>
      <c r="Z408" t="s">
        <v>20581</v>
      </c>
      <c r="AA408" t="s">
        <v>20582</v>
      </c>
      <c r="AB408" t="s">
        <v>20583</v>
      </c>
      <c r="AC408" t="s">
        <v>20584</v>
      </c>
      <c r="AD408" t="s">
        <v>20585</v>
      </c>
      <c r="AE408" t="s">
        <v>20586</v>
      </c>
      <c r="AF408" t="s">
        <v>20587</v>
      </c>
      <c r="AG408" t="s">
        <v>20588</v>
      </c>
      <c r="AH408" t="s">
        <v>20589</v>
      </c>
      <c r="AI408" t="s">
        <v>20590</v>
      </c>
      <c r="AJ408" t="s">
        <v>20591</v>
      </c>
      <c r="AK408" t="s">
        <v>20592</v>
      </c>
      <c r="AL408" t="s">
        <v>11630</v>
      </c>
      <c r="AM408" t="s">
        <v>1478</v>
      </c>
      <c r="AN408" t="s">
        <v>20593</v>
      </c>
      <c r="AO408" t="s">
        <v>20594</v>
      </c>
      <c r="AP408" t="s">
        <v>20595</v>
      </c>
      <c r="AQ408" t="s">
        <v>20596</v>
      </c>
      <c r="AR408" t="s">
        <v>20597</v>
      </c>
      <c r="AS408" t="s">
        <v>20598</v>
      </c>
      <c r="AT408" t="s">
        <v>20599</v>
      </c>
      <c r="AU408" t="s">
        <v>20600</v>
      </c>
      <c r="AV408" t="s">
        <v>20601</v>
      </c>
      <c r="AW408" t="s">
        <v>20602</v>
      </c>
      <c r="AX408" t="s">
        <v>10551</v>
      </c>
      <c r="AY408" t="s">
        <v>3335</v>
      </c>
      <c r="AZ408" t="s">
        <v>20603</v>
      </c>
      <c r="BA408" t="s">
        <v>20604</v>
      </c>
      <c r="BB408" t="s">
        <v>20605</v>
      </c>
      <c r="BC408" t="s">
        <v>20606</v>
      </c>
      <c r="BD408" t="s">
        <v>20607</v>
      </c>
      <c r="BE408" t="s">
        <v>1845</v>
      </c>
      <c r="BF408" t="s">
        <v>20608</v>
      </c>
      <c r="BG408" t="s">
        <v>20609</v>
      </c>
      <c r="BH408" t="s">
        <v>20610</v>
      </c>
      <c r="BI408" t="s">
        <v>20611</v>
      </c>
      <c r="BJ408" t="s">
        <v>20612</v>
      </c>
      <c r="BK408" t="s">
        <v>20613</v>
      </c>
      <c r="BL408" t="s">
        <v>20614</v>
      </c>
      <c r="BM408" t="s">
        <v>20615</v>
      </c>
      <c r="BN408" t="s">
        <v>20616</v>
      </c>
      <c r="BO408" t="s">
        <v>20617</v>
      </c>
      <c r="BP408" t="s">
        <v>20618</v>
      </c>
      <c r="BQ408" t="s">
        <v>20619</v>
      </c>
      <c r="BR408" t="s">
        <v>20620</v>
      </c>
      <c r="BS408" t="s">
        <v>20621</v>
      </c>
      <c r="BT408" t="s">
        <v>20622</v>
      </c>
      <c r="BU408" t="s">
        <v>20623</v>
      </c>
    </row>
    <row r="409" spans="1:73" x14ac:dyDescent="0.3">
      <c r="A409" t="s">
        <v>20624</v>
      </c>
      <c r="B409" t="s">
        <v>771</v>
      </c>
      <c r="C409" t="s">
        <v>109</v>
      </c>
      <c r="D409" t="s">
        <v>110</v>
      </c>
      <c r="E409" t="s">
        <v>111</v>
      </c>
      <c r="F409" t="s">
        <v>110</v>
      </c>
      <c r="G409" t="s">
        <v>111</v>
      </c>
      <c r="H409" t="s">
        <v>20050</v>
      </c>
      <c r="I409" t="s">
        <v>20051</v>
      </c>
      <c r="J409" t="s">
        <v>20625</v>
      </c>
      <c r="K409" t="s">
        <v>115</v>
      </c>
      <c r="L409" t="s">
        <v>116</v>
      </c>
      <c r="M409" t="s">
        <v>117</v>
      </c>
      <c r="N409" t="s">
        <v>118</v>
      </c>
      <c r="O409" t="s">
        <v>119</v>
      </c>
      <c r="P409" t="s">
        <v>120</v>
      </c>
      <c r="Q409" t="s">
        <v>121</v>
      </c>
      <c r="R409" t="s">
        <v>122</v>
      </c>
      <c r="S409" t="s">
        <v>108</v>
      </c>
      <c r="T409" t="s">
        <v>123</v>
      </c>
      <c r="U409" t="s">
        <v>124</v>
      </c>
      <c r="V409" t="s">
        <v>125</v>
      </c>
      <c r="W409" t="s">
        <v>20626</v>
      </c>
      <c r="X409" t="s">
        <v>20627</v>
      </c>
      <c r="Y409" t="s">
        <v>20628</v>
      </c>
      <c r="Z409" t="s">
        <v>20629</v>
      </c>
      <c r="AA409" t="s">
        <v>20630</v>
      </c>
      <c r="AB409" t="s">
        <v>20631</v>
      </c>
      <c r="AC409" t="s">
        <v>17917</v>
      </c>
      <c r="AD409" t="s">
        <v>20632</v>
      </c>
      <c r="AE409" t="s">
        <v>20633</v>
      </c>
      <c r="AF409" t="s">
        <v>20634</v>
      </c>
      <c r="AG409" t="s">
        <v>20635</v>
      </c>
      <c r="AH409" t="s">
        <v>20636</v>
      </c>
      <c r="AI409" t="s">
        <v>20637</v>
      </c>
      <c r="AJ409" t="s">
        <v>3008</v>
      </c>
      <c r="AK409" t="s">
        <v>20638</v>
      </c>
      <c r="AL409" t="s">
        <v>2284</v>
      </c>
      <c r="AM409" t="s">
        <v>20639</v>
      </c>
      <c r="AN409" t="s">
        <v>20640</v>
      </c>
      <c r="AO409" t="s">
        <v>20641</v>
      </c>
      <c r="AP409" t="s">
        <v>20642</v>
      </c>
      <c r="AQ409" t="s">
        <v>20643</v>
      </c>
      <c r="AR409" t="s">
        <v>20644</v>
      </c>
      <c r="AS409" t="s">
        <v>20645</v>
      </c>
      <c r="AT409" t="s">
        <v>20646</v>
      </c>
      <c r="AU409" t="s">
        <v>20647</v>
      </c>
      <c r="AV409" t="s">
        <v>20648</v>
      </c>
      <c r="AW409" t="s">
        <v>20649</v>
      </c>
      <c r="AX409" t="s">
        <v>16555</v>
      </c>
      <c r="AY409" t="s">
        <v>20650</v>
      </c>
      <c r="AZ409" t="s">
        <v>20651</v>
      </c>
      <c r="BA409" t="s">
        <v>20652</v>
      </c>
      <c r="BB409" t="s">
        <v>20653</v>
      </c>
      <c r="BC409" t="s">
        <v>20654</v>
      </c>
      <c r="BD409" t="s">
        <v>20655</v>
      </c>
      <c r="BE409" t="s">
        <v>20656</v>
      </c>
      <c r="BF409" t="s">
        <v>20657</v>
      </c>
      <c r="BG409" t="s">
        <v>20658</v>
      </c>
      <c r="BH409" t="s">
        <v>20659</v>
      </c>
      <c r="BI409" t="s">
        <v>20660</v>
      </c>
      <c r="BJ409" t="s">
        <v>20661</v>
      </c>
      <c r="BK409" t="s">
        <v>20662</v>
      </c>
      <c r="BL409" t="s">
        <v>20663</v>
      </c>
      <c r="BM409" t="s">
        <v>20664</v>
      </c>
      <c r="BN409" t="s">
        <v>20665</v>
      </c>
      <c r="BO409" t="s">
        <v>20666</v>
      </c>
      <c r="BP409" t="s">
        <v>20667</v>
      </c>
      <c r="BQ409" t="s">
        <v>20668</v>
      </c>
      <c r="BR409" t="s">
        <v>20669</v>
      </c>
      <c r="BS409" t="s">
        <v>20670</v>
      </c>
      <c r="BT409" t="s">
        <v>20671</v>
      </c>
      <c r="BU409" t="s">
        <v>20672</v>
      </c>
    </row>
    <row r="410" spans="1:73" x14ac:dyDescent="0.3">
      <c r="A410" t="s">
        <v>20673</v>
      </c>
      <c r="B410" t="s">
        <v>824</v>
      </c>
      <c r="C410" t="s">
        <v>109</v>
      </c>
      <c r="D410" t="s">
        <v>110</v>
      </c>
      <c r="E410" t="s">
        <v>111</v>
      </c>
      <c r="F410" t="s">
        <v>110</v>
      </c>
      <c r="G410" t="s">
        <v>111</v>
      </c>
      <c r="H410" t="s">
        <v>20050</v>
      </c>
      <c r="I410" t="s">
        <v>20051</v>
      </c>
      <c r="J410" t="s">
        <v>20674</v>
      </c>
      <c r="K410" t="s">
        <v>115</v>
      </c>
      <c r="L410" t="s">
        <v>116</v>
      </c>
      <c r="M410" t="s">
        <v>117</v>
      </c>
      <c r="N410" t="s">
        <v>118</v>
      </c>
      <c r="O410" t="s">
        <v>119</v>
      </c>
      <c r="P410" t="s">
        <v>120</v>
      </c>
      <c r="Q410" t="s">
        <v>121</v>
      </c>
      <c r="R410" t="s">
        <v>122</v>
      </c>
      <c r="S410" t="s">
        <v>108</v>
      </c>
      <c r="T410" t="s">
        <v>123</v>
      </c>
      <c r="U410" t="s">
        <v>124</v>
      </c>
      <c r="V410" t="s">
        <v>125</v>
      </c>
      <c r="W410" t="s">
        <v>20675</v>
      </c>
      <c r="X410" t="s">
        <v>20676</v>
      </c>
      <c r="Y410" t="s">
        <v>20677</v>
      </c>
      <c r="Z410" t="s">
        <v>20678</v>
      </c>
      <c r="AA410" t="s">
        <v>15891</v>
      </c>
      <c r="AB410" t="s">
        <v>20679</v>
      </c>
      <c r="AC410" t="s">
        <v>20680</v>
      </c>
      <c r="AD410" t="s">
        <v>20681</v>
      </c>
      <c r="AE410" t="s">
        <v>20682</v>
      </c>
      <c r="AF410" t="s">
        <v>20683</v>
      </c>
      <c r="AG410" t="s">
        <v>20684</v>
      </c>
      <c r="AH410" t="s">
        <v>20685</v>
      </c>
      <c r="AI410" t="s">
        <v>20354</v>
      </c>
      <c r="AJ410" t="s">
        <v>20686</v>
      </c>
      <c r="AK410" t="s">
        <v>20687</v>
      </c>
      <c r="AL410" t="s">
        <v>20688</v>
      </c>
      <c r="AM410" t="s">
        <v>20689</v>
      </c>
      <c r="AN410" t="s">
        <v>20690</v>
      </c>
      <c r="AO410" t="s">
        <v>20691</v>
      </c>
      <c r="AP410" t="s">
        <v>20692</v>
      </c>
      <c r="AQ410" t="s">
        <v>20693</v>
      </c>
      <c r="AR410" t="s">
        <v>20694</v>
      </c>
      <c r="AS410" t="s">
        <v>20695</v>
      </c>
      <c r="AT410" t="s">
        <v>20696</v>
      </c>
      <c r="AU410" t="s">
        <v>20697</v>
      </c>
      <c r="AV410" t="s">
        <v>20698</v>
      </c>
      <c r="AW410" t="s">
        <v>20699</v>
      </c>
      <c r="AX410" t="s">
        <v>20700</v>
      </c>
      <c r="AY410" t="s">
        <v>5616</v>
      </c>
      <c r="AZ410" t="s">
        <v>20701</v>
      </c>
      <c r="BA410" t="s">
        <v>20702</v>
      </c>
      <c r="BB410" t="s">
        <v>20703</v>
      </c>
      <c r="BC410" t="s">
        <v>12065</v>
      </c>
      <c r="BD410" t="s">
        <v>20704</v>
      </c>
      <c r="BE410" t="s">
        <v>20705</v>
      </c>
      <c r="BF410" t="s">
        <v>12778</v>
      </c>
      <c r="BG410" t="s">
        <v>20706</v>
      </c>
      <c r="BH410" t="s">
        <v>20707</v>
      </c>
      <c r="BI410" t="s">
        <v>20708</v>
      </c>
      <c r="BJ410" t="s">
        <v>20709</v>
      </c>
      <c r="BK410" t="s">
        <v>20710</v>
      </c>
      <c r="BL410" t="s">
        <v>20711</v>
      </c>
      <c r="BM410" t="s">
        <v>20712</v>
      </c>
      <c r="BN410" t="s">
        <v>20713</v>
      </c>
      <c r="BO410" t="s">
        <v>20714</v>
      </c>
      <c r="BP410" t="s">
        <v>20715</v>
      </c>
      <c r="BQ410" t="s">
        <v>6011</v>
      </c>
      <c r="BR410" t="s">
        <v>20716</v>
      </c>
      <c r="BS410" t="s">
        <v>20717</v>
      </c>
      <c r="BT410" t="s">
        <v>20718</v>
      </c>
      <c r="BU410" t="s">
        <v>20719</v>
      </c>
    </row>
    <row r="411" spans="1:73" x14ac:dyDescent="0.3">
      <c r="A411" t="s">
        <v>20720</v>
      </c>
      <c r="B411" t="s">
        <v>108</v>
      </c>
      <c r="C411" t="s">
        <v>109</v>
      </c>
      <c r="D411" t="s">
        <v>110</v>
      </c>
      <c r="E411" t="s">
        <v>111</v>
      </c>
      <c r="F411" t="s">
        <v>110</v>
      </c>
      <c r="G411" t="s">
        <v>111</v>
      </c>
      <c r="H411" t="s">
        <v>20721</v>
      </c>
      <c r="I411" t="s">
        <v>20722</v>
      </c>
      <c r="J411" t="s">
        <v>20723</v>
      </c>
      <c r="K411" t="s">
        <v>115</v>
      </c>
      <c r="L411" t="s">
        <v>116</v>
      </c>
      <c r="M411" t="s">
        <v>117</v>
      </c>
      <c r="N411" t="s">
        <v>118</v>
      </c>
      <c r="O411" t="s">
        <v>119</v>
      </c>
      <c r="P411" t="s">
        <v>120</v>
      </c>
      <c r="Q411" t="s">
        <v>121</v>
      </c>
      <c r="R411" t="s">
        <v>122</v>
      </c>
      <c r="S411" t="s">
        <v>108</v>
      </c>
      <c r="T411" t="s">
        <v>123</v>
      </c>
      <c r="U411" t="s">
        <v>124</v>
      </c>
      <c r="V411" t="s">
        <v>125</v>
      </c>
      <c r="W411" t="s">
        <v>20724</v>
      </c>
      <c r="X411" t="s">
        <v>20725</v>
      </c>
      <c r="Y411" t="s">
        <v>20726</v>
      </c>
      <c r="Z411" t="s">
        <v>20727</v>
      </c>
      <c r="AA411" t="s">
        <v>20728</v>
      </c>
      <c r="AB411" t="s">
        <v>20729</v>
      </c>
      <c r="AC411" t="s">
        <v>20730</v>
      </c>
      <c r="AD411" t="s">
        <v>6041</v>
      </c>
      <c r="AE411" t="s">
        <v>20731</v>
      </c>
      <c r="AF411" t="s">
        <v>20732</v>
      </c>
      <c r="AG411" t="s">
        <v>20733</v>
      </c>
      <c r="AH411" t="s">
        <v>12132</v>
      </c>
      <c r="AI411" t="s">
        <v>16639</v>
      </c>
      <c r="AJ411" t="s">
        <v>20734</v>
      </c>
      <c r="AK411" t="s">
        <v>20735</v>
      </c>
      <c r="AL411" t="s">
        <v>20736</v>
      </c>
      <c r="AM411" t="s">
        <v>20737</v>
      </c>
      <c r="AN411" t="s">
        <v>20738</v>
      </c>
      <c r="AO411" t="s">
        <v>20739</v>
      </c>
      <c r="AP411" t="s">
        <v>20740</v>
      </c>
      <c r="AQ411" t="s">
        <v>20741</v>
      </c>
      <c r="AR411" t="s">
        <v>20742</v>
      </c>
      <c r="AS411" t="s">
        <v>20743</v>
      </c>
      <c r="AT411" t="s">
        <v>20744</v>
      </c>
      <c r="AU411" t="s">
        <v>20745</v>
      </c>
      <c r="AV411" t="s">
        <v>20746</v>
      </c>
      <c r="AW411" t="s">
        <v>20747</v>
      </c>
      <c r="AX411" t="s">
        <v>20748</v>
      </c>
      <c r="AY411" t="s">
        <v>20749</v>
      </c>
      <c r="AZ411" t="s">
        <v>20750</v>
      </c>
      <c r="BA411" t="s">
        <v>20751</v>
      </c>
      <c r="BB411" t="s">
        <v>20752</v>
      </c>
      <c r="BC411" t="s">
        <v>20753</v>
      </c>
      <c r="BD411" t="s">
        <v>20754</v>
      </c>
      <c r="BE411" t="s">
        <v>20755</v>
      </c>
      <c r="BF411" t="s">
        <v>20756</v>
      </c>
      <c r="BG411" t="s">
        <v>18035</v>
      </c>
      <c r="BH411" t="s">
        <v>20757</v>
      </c>
      <c r="BI411" t="s">
        <v>20758</v>
      </c>
      <c r="BJ411" t="s">
        <v>20759</v>
      </c>
      <c r="BK411" t="s">
        <v>20760</v>
      </c>
      <c r="BL411" t="s">
        <v>20761</v>
      </c>
      <c r="BM411" t="s">
        <v>20762</v>
      </c>
      <c r="BN411" t="s">
        <v>20763</v>
      </c>
      <c r="BO411" t="s">
        <v>20764</v>
      </c>
      <c r="BP411" t="s">
        <v>20765</v>
      </c>
      <c r="BQ411" t="s">
        <v>20766</v>
      </c>
      <c r="BR411" t="s">
        <v>20767</v>
      </c>
      <c r="BS411" t="s">
        <v>20768</v>
      </c>
      <c r="BT411" t="s">
        <v>20769</v>
      </c>
      <c r="BU411" t="s">
        <v>20770</v>
      </c>
    </row>
    <row r="412" spans="1:73" x14ac:dyDescent="0.3">
      <c r="A412" t="s">
        <v>20771</v>
      </c>
      <c r="B412" t="s">
        <v>110</v>
      </c>
      <c r="C412" t="s">
        <v>109</v>
      </c>
      <c r="D412" t="s">
        <v>110</v>
      </c>
      <c r="E412" t="s">
        <v>111</v>
      </c>
      <c r="F412" t="s">
        <v>110</v>
      </c>
      <c r="G412" t="s">
        <v>111</v>
      </c>
      <c r="H412" t="s">
        <v>20721</v>
      </c>
      <c r="I412" t="s">
        <v>20722</v>
      </c>
      <c r="J412" t="s">
        <v>20772</v>
      </c>
      <c r="K412" t="s">
        <v>115</v>
      </c>
      <c r="L412" t="s">
        <v>116</v>
      </c>
      <c r="M412" t="s">
        <v>117</v>
      </c>
      <c r="N412" t="s">
        <v>118</v>
      </c>
      <c r="O412" t="s">
        <v>119</v>
      </c>
      <c r="P412" t="s">
        <v>120</v>
      </c>
      <c r="Q412" t="s">
        <v>121</v>
      </c>
      <c r="R412" t="s">
        <v>122</v>
      </c>
      <c r="S412" t="s">
        <v>108</v>
      </c>
      <c r="T412" t="s">
        <v>123</v>
      </c>
      <c r="U412" t="s">
        <v>124</v>
      </c>
      <c r="V412" t="s">
        <v>125</v>
      </c>
      <c r="W412" t="s">
        <v>11807</v>
      </c>
      <c r="X412" t="s">
        <v>20773</v>
      </c>
      <c r="Y412" t="s">
        <v>20774</v>
      </c>
      <c r="Z412" t="s">
        <v>20775</v>
      </c>
      <c r="AA412" t="s">
        <v>11105</v>
      </c>
      <c r="AB412" t="s">
        <v>20776</v>
      </c>
      <c r="AC412" t="s">
        <v>20777</v>
      </c>
      <c r="AD412" t="s">
        <v>20778</v>
      </c>
      <c r="AE412" t="s">
        <v>13237</v>
      </c>
      <c r="AF412" t="s">
        <v>20779</v>
      </c>
      <c r="AG412" t="s">
        <v>20780</v>
      </c>
      <c r="AH412" t="s">
        <v>20781</v>
      </c>
      <c r="AI412" t="s">
        <v>20782</v>
      </c>
      <c r="AJ412" t="s">
        <v>20783</v>
      </c>
      <c r="AK412" t="s">
        <v>20784</v>
      </c>
      <c r="AL412" t="s">
        <v>20785</v>
      </c>
      <c r="AM412" t="s">
        <v>13931</v>
      </c>
      <c r="AN412" t="s">
        <v>20786</v>
      </c>
      <c r="AO412" t="s">
        <v>20787</v>
      </c>
      <c r="AP412" t="s">
        <v>20788</v>
      </c>
      <c r="AQ412" t="s">
        <v>20789</v>
      </c>
      <c r="AR412" t="s">
        <v>20790</v>
      </c>
      <c r="AS412" t="s">
        <v>16004</v>
      </c>
      <c r="AT412" t="s">
        <v>20791</v>
      </c>
      <c r="AU412" t="s">
        <v>6822</v>
      </c>
      <c r="AV412" t="s">
        <v>20792</v>
      </c>
      <c r="AW412" t="s">
        <v>13214</v>
      </c>
      <c r="AX412" t="s">
        <v>20793</v>
      </c>
      <c r="AY412" t="s">
        <v>20794</v>
      </c>
      <c r="AZ412" t="s">
        <v>20795</v>
      </c>
      <c r="BA412" t="s">
        <v>20796</v>
      </c>
      <c r="BB412" t="s">
        <v>20797</v>
      </c>
      <c r="BC412" t="s">
        <v>20798</v>
      </c>
      <c r="BD412" t="s">
        <v>20799</v>
      </c>
      <c r="BE412" t="s">
        <v>20800</v>
      </c>
      <c r="BF412" t="s">
        <v>20801</v>
      </c>
      <c r="BG412" t="s">
        <v>20802</v>
      </c>
      <c r="BH412" t="s">
        <v>20803</v>
      </c>
      <c r="BI412" t="s">
        <v>20804</v>
      </c>
      <c r="BJ412" t="s">
        <v>20805</v>
      </c>
      <c r="BK412" t="s">
        <v>20806</v>
      </c>
      <c r="BL412" t="s">
        <v>20807</v>
      </c>
      <c r="BM412" t="s">
        <v>20808</v>
      </c>
      <c r="BN412" t="s">
        <v>20809</v>
      </c>
      <c r="BO412" t="s">
        <v>20810</v>
      </c>
      <c r="BP412" t="s">
        <v>20811</v>
      </c>
      <c r="BQ412" t="s">
        <v>20812</v>
      </c>
      <c r="BR412" t="s">
        <v>20813</v>
      </c>
      <c r="BS412" t="s">
        <v>20814</v>
      </c>
      <c r="BT412" t="s">
        <v>20815</v>
      </c>
      <c r="BU412" t="s">
        <v>20816</v>
      </c>
    </row>
    <row r="413" spans="1:73" x14ac:dyDescent="0.3">
      <c r="A413" t="s">
        <v>20817</v>
      </c>
      <c r="B413" t="s">
        <v>231</v>
      </c>
      <c r="C413" t="s">
        <v>109</v>
      </c>
      <c r="D413" t="s">
        <v>110</v>
      </c>
      <c r="E413" t="s">
        <v>111</v>
      </c>
      <c r="F413" t="s">
        <v>110</v>
      </c>
      <c r="G413" t="s">
        <v>111</v>
      </c>
      <c r="H413" t="s">
        <v>20721</v>
      </c>
      <c r="I413" t="s">
        <v>20722</v>
      </c>
      <c r="J413" t="s">
        <v>20818</v>
      </c>
      <c r="K413" t="s">
        <v>115</v>
      </c>
      <c r="L413" t="s">
        <v>116</v>
      </c>
      <c r="M413" t="s">
        <v>117</v>
      </c>
      <c r="N413" t="s">
        <v>118</v>
      </c>
      <c r="O413" t="s">
        <v>119</v>
      </c>
      <c r="P413" t="s">
        <v>120</v>
      </c>
      <c r="Q413" t="s">
        <v>121</v>
      </c>
      <c r="R413" t="s">
        <v>122</v>
      </c>
      <c r="S413" t="s">
        <v>108</v>
      </c>
      <c r="T413" t="s">
        <v>123</v>
      </c>
      <c r="U413" t="s">
        <v>124</v>
      </c>
      <c r="V413" t="s">
        <v>125</v>
      </c>
      <c r="W413" t="s">
        <v>20819</v>
      </c>
      <c r="X413" t="s">
        <v>20820</v>
      </c>
      <c r="Y413" t="s">
        <v>20821</v>
      </c>
      <c r="Z413" t="s">
        <v>20822</v>
      </c>
      <c r="AA413" t="s">
        <v>20823</v>
      </c>
      <c r="AB413" t="s">
        <v>20824</v>
      </c>
      <c r="AC413" t="s">
        <v>20825</v>
      </c>
      <c r="AD413" t="s">
        <v>20826</v>
      </c>
      <c r="AE413" t="s">
        <v>20827</v>
      </c>
      <c r="AF413" t="s">
        <v>20828</v>
      </c>
      <c r="AG413" t="s">
        <v>20829</v>
      </c>
      <c r="AH413" t="s">
        <v>20830</v>
      </c>
      <c r="AI413" t="s">
        <v>19144</v>
      </c>
      <c r="AJ413" t="s">
        <v>20831</v>
      </c>
      <c r="AK413" t="s">
        <v>20832</v>
      </c>
      <c r="AL413" t="s">
        <v>20833</v>
      </c>
      <c r="AM413" t="s">
        <v>20834</v>
      </c>
      <c r="AN413" t="s">
        <v>20835</v>
      </c>
      <c r="AO413" t="s">
        <v>20836</v>
      </c>
      <c r="AP413" t="s">
        <v>6512</v>
      </c>
      <c r="AQ413" t="s">
        <v>20837</v>
      </c>
      <c r="AR413" t="s">
        <v>20838</v>
      </c>
      <c r="AS413" t="s">
        <v>20839</v>
      </c>
      <c r="AT413" t="s">
        <v>20840</v>
      </c>
      <c r="AU413" t="s">
        <v>20841</v>
      </c>
      <c r="AV413" t="s">
        <v>20842</v>
      </c>
      <c r="AW413" t="s">
        <v>20843</v>
      </c>
      <c r="AX413" t="s">
        <v>20844</v>
      </c>
      <c r="AY413" t="s">
        <v>20845</v>
      </c>
      <c r="AZ413" t="s">
        <v>20846</v>
      </c>
      <c r="BA413" t="s">
        <v>20847</v>
      </c>
      <c r="BB413" t="s">
        <v>18125</v>
      </c>
      <c r="BC413" t="s">
        <v>20848</v>
      </c>
      <c r="BD413" t="s">
        <v>20849</v>
      </c>
      <c r="BE413" t="s">
        <v>20850</v>
      </c>
      <c r="BF413" t="s">
        <v>20851</v>
      </c>
      <c r="BG413" t="s">
        <v>20852</v>
      </c>
      <c r="BH413" t="s">
        <v>20853</v>
      </c>
      <c r="BI413" t="s">
        <v>20854</v>
      </c>
      <c r="BJ413" t="s">
        <v>20855</v>
      </c>
      <c r="BK413" t="s">
        <v>20856</v>
      </c>
      <c r="BL413" t="s">
        <v>20857</v>
      </c>
      <c r="BM413" t="s">
        <v>20858</v>
      </c>
      <c r="BN413" t="s">
        <v>20859</v>
      </c>
      <c r="BO413" t="s">
        <v>20860</v>
      </c>
      <c r="BP413" t="s">
        <v>20861</v>
      </c>
      <c r="BQ413" t="s">
        <v>20862</v>
      </c>
      <c r="BR413" t="s">
        <v>20863</v>
      </c>
      <c r="BS413" t="s">
        <v>20864</v>
      </c>
      <c r="BT413" t="s">
        <v>20865</v>
      </c>
      <c r="BU413" t="s">
        <v>20866</v>
      </c>
    </row>
    <row r="414" spans="1:73" x14ac:dyDescent="0.3">
      <c r="A414" t="s">
        <v>20867</v>
      </c>
      <c r="B414" t="s">
        <v>285</v>
      </c>
      <c r="C414" t="s">
        <v>109</v>
      </c>
      <c r="D414" t="s">
        <v>110</v>
      </c>
      <c r="E414" t="s">
        <v>111</v>
      </c>
      <c r="F414" t="s">
        <v>110</v>
      </c>
      <c r="G414" t="s">
        <v>111</v>
      </c>
      <c r="H414" t="s">
        <v>20721</v>
      </c>
      <c r="I414" t="s">
        <v>20722</v>
      </c>
      <c r="J414" t="s">
        <v>20868</v>
      </c>
      <c r="K414" t="s">
        <v>115</v>
      </c>
      <c r="L414" t="s">
        <v>116</v>
      </c>
      <c r="M414" t="s">
        <v>117</v>
      </c>
      <c r="N414" t="s">
        <v>118</v>
      </c>
      <c r="O414" t="s">
        <v>119</v>
      </c>
      <c r="P414" t="s">
        <v>120</v>
      </c>
      <c r="Q414" t="s">
        <v>121</v>
      </c>
      <c r="R414" t="s">
        <v>122</v>
      </c>
      <c r="S414" t="s">
        <v>108</v>
      </c>
      <c r="T414" t="s">
        <v>123</v>
      </c>
      <c r="U414" t="s">
        <v>124</v>
      </c>
      <c r="V414" t="s">
        <v>125</v>
      </c>
      <c r="W414" t="s">
        <v>4722</v>
      </c>
      <c r="X414" t="s">
        <v>20869</v>
      </c>
      <c r="Y414" t="s">
        <v>8351</v>
      </c>
      <c r="Z414" t="s">
        <v>20870</v>
      </c>
      <c r="AA414" t="s">
        <v>20871</v>
      </c>
      <c r="AB414" t="s">
        <v>20203</v>
      </c>
      <c r="AC414" t="s">
        <v>20872</v>
      </c>
      <c r="AD414" t="s">
        <v>20873</v>
      </c>
      <c r="AE414" t="s">
        <v>20874</v>
      </c>
      <c r="AF414" t="s">
        <v>20875</v>
      </c>
      <c r="AG414" t="s">
        <v>20876</v>
      </c>
      <c r="AH414" t="s">
        <v>20877</v>
      </c>
      <c r="AI414" t="s">
        <v>20878</v>
      </c>
      <c r="AJ414" t="s">
        <v>20879</v>
      </c>
      <c r="AK414" t="s">
        <v>20880</v>
      </c>
      <c r="AL414" t="s">
        <v>20881</v>
      </c>
      <c r="AM414" t="s">
        <v>20882</v>
      </c>
      <c r="AN414" t="s">
        <v>20883</v>
      </c>
      <c r="AO414" t="s">
        <v>20884</v>
      </c>
      <c r="AP414" t="s">
        <v>20885</v>
      </c>
      <c r="AQ414" t="s">
        <v>20886</v>
      </c>
      <c r="AR414" t="s">
        <v>14369</v>
      </c>
      <c r="AS414" t="s">
        <v>20887</v>
      </c>
      <c r="AT414" t="s">
        <v>20888</v>
      </c>
      <c r="AU414" t="s">
        <v>19870</v>
      </c>
      <c r="AV414" t="s">
        <v>20889</v>
      </c>
      <c r="AW414" t="s">
        <v>20890</v>
      </c>
      <c r="AX414" t="s">
        <v>20891</v>
      </c>
      <c r="AY414" t="s">
        <v>20892</v>
      </c>
      <c r="AZ414" t="s">
        <v>20893</v>
      </c>
      <c r="BA414" t="s">
        <v>16804</v>
      </c>
      <c r="BB414" t="s">
        <v>20894</v>
      </c>
      <c r="BC414" t="s">
        <v>20895</v>
      </c>
      <c r="BD414" t="s">
        <v>20896</v>
      </c>
      <c r="BE414" t="s">
        <v>20897</v>
      </c>
      <c r="BF414" t="s">
        <v>19211</v>
      </c>
      <c r="BG414" t="s">
        <v>20898</v>
      </c>
      <c r="BH414" t="s">
        <v>20899</v>
      </c>
      <c r="BI414" t="s">
        <v>20900</v>
      </c>
      <c r="BJ414" t="s">
        <v>20901</v>
      </c>
      <c r="BK414" t="s">
        <v>20902</v>
      </c>
      <c r="BL414" t="s">
        <v>20903</v>
      </c>
      <c r="BM414" t="s">
        <v>20904</v>
      </c>
      <c r="BN414" t="s">
        <v>20905</v>
      </c>
      <c r="BO414" t="s">
        <v>20906</v>
      </c>
      <c r="BP414" t="s">
        <v>20907</v>
      </c>
      <c r="BQ414" t="s">
        <v>20908</v>
      </c>
      <c r="BR414" t="s">
        <v>20909</v>
      </c>
      <c r="BS414" t="s">
        <v>20910</v>
      </c>
      <c r="BT414" t="s">
        <v>20911</v>
      </c>
      <c r="BU414" t="s">
        <v>20912</v>
      </c>
    </row>
    <row r="415" spans="1:73" x14ac:dyDescent="0.3">
      <c r="A415" t="s">
        <v>20913</v>
      </c>
      <c r="B415" t="s">
        <v>339</v>
      </c>
      <c r="C415" t="s">
        <v>109</v>
      </c>
      <c r="D415" t="s">
        <v>110</v>
      </c>
      <c r="E415" t="s">
        <v>111</v>
      </c>
      <c r="F415" t="s">
        <v>110</v>
      </c>
      <c r="G415" t="s">
        <v>111</v>
      </c>
      <c r="H415" t="s">
        <v>20721</v>
      </c>
      <c r="I415" t="s">
        <v>20722</v>
      </c>
      <c r="J415" t="s">
        <v>20914</v>
      </c>
      <c r="K415" t="s">
        <v>115</v>
      </c>
      <c r="L415" t="s">
        <v>116</v>
      </c>
      <c r="M415" t="s">
        <v>117</v>
      </c>
      <c r="N415" t="s">
        <v>118</v>
      </c>
      <c r="O415" t="s">
        <v>119</v>
      </c>
      <c r="P415" t="s">
        <v>120</v>
      </c>
      <c r="Q415" t="s">
        <v>121</v>
      </c>
      <c r="R415" t="s">
        <v>122</v>
      </c>
      <c r="S415" t="s">
        <v>108</v>
      </c>
      <c r="T415" t="s">
        <v>123</v>
      </c>
      <c r="U415" t="s">
        <v>124</v>
      </c>
      <c r="V415" t="s">
        <v>125</v>
      </c>
      <c r="W415" t="s">
        <v>20915</v>
      </c>
      <c r="X415" t="s">
        <v>20916</v>
      </c>
      <c r="Y415" t="s">
        <v>20917</v>
      </c>
      <c r="Z415" t="s">
        <v>14409</v>
      </c>
      <c r="AA415" t="s">
        <v>20918</v>
      </c>
      <c r="AB415" t="s">
        <v>20919</v>
      </c>
      <c r="AC415" t="s">
        <v>20920</v>
      </c>
      <c r="AD415" t="s">
        <v>3326</v>
      </c>
      <c r="AE415" t="s">
        <v>20921</v>
      </c>
      <c r="AF415" t="s">
        <v>20922</v>
      </c>
      <c r="AG415" t="s">
        <v>20923</v>
      </c>
      <c r="AH415" t="s">
        <v>11262</v>
      </c>
      <c r="AI415" t="s">
        <v>20924</v>
      </c>
      <c r="AJ415" t="s">
        <v>20925</v>
      </c>
      <c r="AK415" t="s">
        <v>6960</v>
      </c>
      <c r="AL415" t="s">
        <v>20926</v>
      </c>
      <c r="AM415" t="s">
        <v>20927</v>
      </c>
      <c r="AN415" t="s">
        <v>5158</v>
      </c>
      <c r="AO415" t="s">
        <v>20928</v>
      </c>
      <c r="AP415" t="s">
        <v>20929</v>
      </c>
      <c r="AQ415" t="s">
        <v>20930</v>
      </c>
      <c r="AR415" t="s">
        <v>20931</v>
      </c>
      <c r="AS415" t="s">
        <v>2976</v>
      </c>
      <c r="AT415" t="s">
        <v>20932</v>
      </c>
      <c r="AU415" t="s">
        <v>4427</v>
      </c>
      <c r="AV415" t="s">
        <v>20933</v>
      </c>
      <c r="AW415" t="s">
        <v>20934</v>
      </c>
      <c r="AX415" t="s">
        <v>20935</v>
      </c>
      <c r="AY415" t="s">
        <v>16841</v>
      </c>
      <c r="AZ415" t="s">
        <v>20936</v>
      </c>
      <c r="BA415" t="s">
        <v>20937</v>
      </c>
      <c r="BB415" t="s">
        <v>2603</v>
      </c>
      <c r="BC415" t="s">
        <v>20938</v>
      </c>
      <c r="BD415" t="s">
        <v>20939</v>
      </c>
      <c r="BE415" t="s">
        <v>20940</v>
      </c>
      <c r="BF415" t="s">
        <v>20941</v>
      </c>
      <c r="BG415" t="s">
        <v>20942</v>
      </c>
      <c r="BH415" t="s">
        <v>20943</v>
      </c>
      <c r="BI415" t="s">
        <v>20944</v>
      </c>
      <c r="BJ415" t="s">
        <v>20945</v>
      </c>
      <c r="BK415" t="s">
        <v>20946</v>
      </c>
      <c r="BL415" t="s">
        <v>20947</v>
      </c>
      <c r="BM415" t="s">
        <v>20948</v>
      </c>
      <c r="BN415" t="s">
        <v>20949</v>
      </c>
      <c r="BO415" t="s">
        <v>20950</v>
      </c>
      <c r="BP415" t="s">
        <v>20951</v>
      </c>
      <c r="BQ415" t="s">
        <v>20952</v>
      </c>
      <c r="BR415" t="s">
        <v>20953</v>
      </c>
      <c r="BS415" t="s">
        <v>20954</v>
      </c>
      <c r="BT415" t="s">
        <v>20955</v>
      </c>
      <c r="BU415" t="s">
        <v>20956</v>
      </c>
    </row>
    <row r="416" spans="1:73" x14ac:dyDescent="0.3">
      <c r="A416" t="s">
        <v>20957</v>
      </c>
      <c r="B416" t="s">
        <v>393</v>
      </c>
      <c r="C416" t="s">
        <v>109</v>
      </c>
      <c r="D416" t="s">
        <v>110</v>
      </c>
      <c r="E416" t="s">
        <v>111</v>
      </c>
      <c r="F416" t="s">
        <v>110</v>
      </c>
      <c r="G416" t="s">
        <v>111</v>
      </c>
      <c r="H416" t="s">
        <v>20721</v>
      </c>
      <c r="I416" t="s">
        <v>20722</v>
      </c>
      <c r="J416" t="s">
        <v>20958</v>
      </c>
      <c r="K416" t="s">
        <v>115</v>
      </c>
      <c r="L416" t="s">
        <v>116</v>
      </c>
      <c r="M416" t="s">
        <v>117</v>
      </c>
      <c r="N416" t="s">
        <v>118</v>
      </c>
      <c r="O416" t="s">
        <v>119</v>
      </c>
      <c r="P416" t="s">
        <v>120</v>
      </c>
      <c r="Q416" t="s">
        <v>121</v>
      </c>
      <c r="R416" t="s">
        <v>122</v>
      </c>
      <c r="S416" t="s">
        <v>108</v>
      </c>
      <c r="T416" t="s">
        <v>123</v>
      </c>
      <c r="U416" t="s">
        <v>124</v>
      </c>
      <c r="V416" t="s">
        <v>125</v>
      </c>
      <c r="W416" t="s">
        <v>20959</v>
      </c>
      <c r="X416" t="s">
        <v>16187</v>
      </c>
      <c r="Y416" t="s">
        <v>4099</v>
      </c>
      <c r="Z416" t="s">
        <v>20960</v>
      </c>
      <c r="AA416" t="s">
        <v>20961</v>
      </c>
      <c r="AB416" t="s">
        <v>20962</v>
      </c>
      <c r="AC416" t="s">
        <v>20963</v>
      </c>
      <c r="AD416" t="s">
        <v>20964</v>
      </c>
      <c r="AE416" t="s">
        <v>4114</v>
      </c>
      <c r="AF416" t="s">
        <v>20965</v>
      </c>
      <c r="AG416" t="s">
        <v>20966</v>
      </c>
      <c r="AH416" t="s">
        <v>20967</v>
      </c>
      <c r="AI416" t="s">
        <v>20968</v>
      </c>
      <c r="AJ416" t="s">
        <v>20969</v>
      </c>
      <c r="AK416" t="s">
        <v>20970</v>
      </c>
      <c r="AL416" t="s">
        <v>20971</v>
      </c>
      <c r="AM416" t="s">
        <v>20972</v>
      </c>
      <c r="AN416" t="s">
        <v>20973</v>
      </c>
      <c r="AO416" t="s">
        <v>20974</v>
      </c>
      <c r="AP416" t="s">
        <v>20975</v>
      </c>
      <c r="AQ416" t="s">
        <v>20976</v>
      </c>
      <c r="AR416" t="s">
        <v>13429</v>
      </c>
      <c r="AS416" t="s">
        <v>20977</v>
      </c>
      <c r="AT416" t="s">
        <v>20978</v>
      </c>
      <c r="AU416" t="s">
        <v>20979</v>
      </c>
      <c r="AV416" t="s">
        <v>20980</v>
      </c>
      <c r="AW416" t="s">
        <v>20981</v>
      </c>
      <c r="AX416" t="s">
        <v>17596</v>
      </c>
      <c r="AY416" t="s">
        <v>20982</v>
      </c>
      <c r="AZ416" t="s">
        <v>20983</v>
      </c>
      <c r="BA416" t="s">
        <v>20984</v>
      </c>
      <c r="BB416" t="s">
        <v>20985</v>
      </c>
      <c r="BC416" t="s">
        <v>20986</v>
      </c>
      <c r="BD416" t="s">
        <v>20987</v>
      </c>
      <c r="BE416" t="s">
        <v>20988</v>
      </c>
      <c r="BF416" t="s">
        <v>20989</v>
      </c>
      <c r="BG416" t="s">
        <v>20990</v>
      </c>
      <c r="BH416" t="s">
        <v>20991</v>
      </c>
      <c r="BI416" t="s">
        <v>20992</v>
      </c>
      <c r="BJ416" t="s">
        <v>20993</v>
      </c>
      <c r="BK416" t="s">
        <v>20994</v>
      </c>
      <c r="BL416" t="s">
        <v>20995</v>
      </c>
      <c r="BM416" t="s">
        <v>20996</v>
      </c>
      <c r="BN416" t="s">
        <v>20997</v>
      </c>
      <c r="BO416" t="s">
        <v>20998</v>
      </c>
      <c r="BP416" t="s">
        <v>20999</v>
      </c>
      <c r="BQ416" t="s">
        <v>21000</v>
      </c>
      <c r="BR416" t="s">
        <v>21001</v>
      </c>
      <c r="BS416" t="s">
        <v>21002</v>
      </c>
      <c r="BT416" t="s">
        <v>21003</v>
      </c>
      <c r="BU416" t="s">
        <v>21004</v>
      </c>
    </row>
    <row r="417" spans="1:73" x14ac:dyDescent="0.3">
      <c r="A417" t="s">
        <v>21005</v>
      </c>
      <c r="B417" t="s">
        <v>447</v>
      </c>
      <c r="C417" t="s">
        <v>109</v>
      </c>
      <c r="D417" t="s">
        <v>110</v>
      </c>
      <c r="E417" t="s">
        <v>111</v>
      </c>
      <c r="F417" t="s">
        <v>110</v>
      </c>
      <c r="G417" t="s">
        <v>111</v>
      </c>
      <c r="H417" t="s">
        <v>20721</v>
      </c>
      <c r="I417" t="s">
        <v>20722</v>
      </c>
      <c r="J417" t="s">
        <v>21006</v>
      </c>
      <c r="K417" t="s">
        <v>115</v>
      </c>
      <c r="L417" t="s">
        <v>116</v>
      </c>
      <c r="M417" t="s">
        <v>117</v>
      </c>
      <c r="N417" t="s">
        <v>118</v>
      </c>
      <c r="O417" t="s">
        <v>119</v>
      </c>
      <c r="P417" t="s">
        <v>120</v>
      </c>
      <c r="Q417" t="s">
        <v>121</v>
      </c>
      <c r="R417" t="s">
        <v>122</v>
      </c>
      <c r="S417" t="s">
        <v>108</v>
      </c>
      <c r="T417" t="s">
        <v>123</v>
      </c>
      <c r="U417" t="s">
        <v>124</v>
      </c>
      <c r="V417" t="s">
        <v>125</v>
      </c>
      <c r="W417" t="s">
        <v>21007</v>
      </c>
      <c r="X417" t="s">
        <v>1941</v>
      </c>
      <c r="Y417" t="s">
        <v>21008</v>
      </c>
      <c r="Z417" t="s">
        <v>21009</v>
      </c>
      <c r="AA417" t="s">
        <v>21010</v>
      </c>
      <c r="AB417" t="s">
        <v>21011</v>
      </c>
      <c r="AC417" t="s">
        <v>12769</v>
      </c>
      <c r="AD417" t="s">
        <v>21012</v>
      </c>
      <c r="AE417" t="s">
        <v>2339</v>
      </c>
      <c r="AF417" t="s">
        <v>21013</v>
      </c>
      <c r="AG417" t="s">
        <v>21014</v>
      </c>
      <c r="AH417" t="s">
        <v>8524</v>
      </c>
      <c r="AI417" t="s">
        <v>21015</v>
      </c>
      <c r="AJ417" t="s">
        <v>13133</v>
      </c>
      <c r="AK417" t="s">
        <v>21016</v>
      </c>
      <c r="AL417" t="s">
        <v>21017</v>
      </c>
      <c r="AM417" t="s">
        <v>21018</v>
      </c>
      <c r="AN417" t="s">
        <v>21019</v>
      </c>
      <c r="AO417" t="s">
        <v>21020</v>
      </c>
      <c r="AP417" t="s">
        <v>21021</v>
      </c>
      <c r="AQ417" t="s">
        <v>21022</v>
      </c>
      <c r="AR417" t="s">
        <v>21023</v>
      </c>
      <c r="AS417" t="s">
        <v>21024</v>
      </c>
      <c r="AT417" t="s">
        <v>21025</v>
      </c>
      <c r="AU417" t="s">
        <v>21026</v>
      </c>
      <c r="AV417" t="s">
        <v>21027</v>
      </c>
      <c r="AW417" t="s">
        <v>21028</v>
      </c>
      <c r="AX417" t="s">
        <v>21029</v>
      </c>
      <c r="AY417" t="s">
        <v>21030</v>
      </c>
      <c r="AZ417" t="s">
        <v>21031</v>
      </c>
      <c r="BA417" t="s">
        <v>21032</v>
      </c>
      <c r="BB417" t="s">
        <v>7071</v>
      </c>
      <c r="BC417" t="s">
        <v>21033</v>
      </c>
      <c r="BD417" t="s">
        <v>21034</v>
      </c>
      <c r="BE417" t="s">
        <v>21035</v>
      </c>
      <c r="BF417" t="s">
        <v>21036</v>
      </c>
      <c r="BG417" t="s">
        <v>3809</v>
      </c>
      <c r="BH417" t="s">
        <v>21037</v>
      </c>
      <c r="BI417" t="s">
        <v>21038</v>
      </c>
      <c r="BJ417" t="s">
        <v>21039</v>
      </c>
      <c r="BK417" t="s">
        <v>21040</v>
      </c>
      <c r="BL417" t="s">
        <v>21041</v>
      </c>
      <c r="BM417" t="s">
        <v>21042</v>
      </c>
      <c r="BN417" t="s">
        <v>21043</v>
      </c>
      <c r="BO417" t="s">
        <v>21044</v>
      </c>
      <c r="BP417" t="s">
        <v>21045</v>
      </c>
      <c r="BQ417" t="s">
        <v>21046</v>
      </c>
      <c r="BR417" t="s">
        <v>21047</v>
      </c>
      <c r="BS417" t="s">
        <v>21048</v>
      </c>
      <c r="BT417" t="s">
        <v>21049</v>
      </c>
      <c r="BU417" t="s">
        <v>21050</v>
      </c>
    </row>
    <row r="418" spans="1:73" x14ac:dyDescent="0.3">
      <c r="A418" t="s">
        <v>21051</v>
      </c>
      <c r="B418" t="s">
        <v>501</v>
      </c>
      <c r="C418" t="s">
        <v>109</v>
      </c>
      <c r="D418" t="s">
        <v>110</v>
      </c>
      <c r="E418" t="s">
        <v>111</v>
      </c>
      <c r="F418" t="s">
        <v>110</v>
      </c>
      <c r="G418" t="s">
        <v>111</v>
      </c>
      <c r="H418" t="s">
        <v>20721</v>
      </c>
      <c r="I418" t="s">
        <v>20722</v>
      </c>
      <c r="J418" t="s">
        <v>21052</v>
      </c>
      <c r="K418" t="s">
        <v>115</v>
      </c>
      <c r="L418" t="s">
        <v>116</v>
      </c>
      <c r="M418" t="s">
        <v>117</v>
      </c>
      <c r="N418" t="s">
        <v>118</v>
      </c>
      <c r="O418" t="s">
        <v>119</v>
      </c>
      <c r="P418" t="s">
        <v>120</v>
      </c>
      <c r="Q418" t="s">
        <v>121</v>
      </c>
      <c r="R418" t="s">
        <v>122</v>
      </c>
      <c r="S418" t="s">
        <v>108</v>
      </c>
      <c r="T418" t="s">
        <v>123</v>
      </c>
      <c r="U418" t="s">
        <v>124</v>
      </c>
      <c r="V418" t="s">
        <v>125</v>
      </c>
      <c r="W418" t="s">
        <v>21053</v>
      </c>
      <c r="X418" t="s">
        <v>21054</v>
      </c>
      <c r="Y418" t="s">
        <v>21055</v>
      </c>
      <c r="Z418" t="s">
        <v>21056</v>
      </c>
      <c r="AA418" t="s">
        <v>21057</v>
      </c>
      <c r="AB418" t="s">
        <v>21058</v>
      </c>
      <c r="AC418" t="s">
        <v>21059</v>
      </c>
      <c r="AD418" t="s">
        <v>21060</v>
      </c>
      <c r="AE418" t="s">
        <v>21061</v>
      </c>
      <c r="AF418" t="s">
        <v>21062</v>
      </c>
      <c r="AG418" t="s">
        <v>21063</v>
      </c>
      <c r="AH418" t="s">
        <v>21064</v>
      </c>
      <c r="AI418" t="s">
        <v>21065</v>
      </c>
      <c r="AJ418" t="s">
        <v>21066</v>
      </c>
      <c r="AK418" t="s">
        <v>21067</v>
      </c>
      <c r="AL418" t="s">
        <v>21068</v>
      </c>
      <c r="AM418" t="s">
        <v>21069</v>
      </c>
      <c r="AN418" t="s">
        <v>21070</v>
      </c>
      <c r="AO418" t="s">
        <v>21071</v>
      </c>
      <c r="AP418" t="s">
        <v>21072</v>
      </c>
      <c r="AQ418" t="s">
        <v>21073</v>
      </c>
      <c r="AR418" t="s">
        <v>21074</v>
      </c>
      <c r="AS418" t="s">
        <v>21075</v>
      </c>
      <c r="AT418" t="s">
        <v>21076</v>
      </c>
      <c r="AU418" t="s">
        <v>21077</v>
      </c>
      <c r="AV418" t="s">
        <v>11419</v>
      </c>
      <c r="AW418" t="s">
        <v>21078</v>
      </c>
      <c r="AX418" t="s">
        <v>21079</v>
      </c>
      <c r="AY418" t="s">
        <v>21080</v>
      </c>
      <c r="AZ418" t="s">
        <v>21081</v>
      </c>
      <c r="BA418" t="s">
        <v>21082</v>
      </c>
      <c r="BB418" t="s">
        <v>21083</v>
      </c>
      <c r="BC418" t="s">
        <v>21084</v>
      </c>
      <c r="BD418" t="s">
        <v>21085</v>
      </c>
      <c r="BE418" t="s">
        <v>21086</v>
      </c>
      <c r="BF418" t="s">
        <v>19720</v>
      </c>
      <c r="BG418" t="s">
        <v>21087</v>
      </c>
      <c r="BH418" t="s">
        <v>21088</v>
      </c>
      <c r="BI418" t="s">
        <v>21089</v>
      </c>
      <c r="BJ418" t="s">
        <v>21090</v>
      </c>
      <c r="BK418" t="s">
        <v>21091</v>
      </c>
      <c r="BL418" t="s">
        <v>21092</v>
      </c>
      <c r="BM418" t="s">
        <v>21093</v>
      </c>
      <c r="BN418" t="s">
        <v>21094</v>
      </c>
      <c r="BO418" t="s">
        <v>21095</v>
      </c>
      <c r="BP418" t="s">
        <v>21096</v>
      </c>
      <c r="BQ418" t="s">
        <v>21097</v>
      </c>
      <c r="BR418" t="s">
        <v>21098</v>
      </c>
      <c r="BS418" t="s">
        <v>21099</v>
      </c>
      <c r="BT418" t="s">
        <v>21100</v>
      </c>
      <c r="BU418" t="s">
        <v>21101</v>
      </c>
    </row>
    <row r="419" spans="1:73" x14ac:dyDescent="0.3">
      <c r="A419" t="s">
        <v>21102</v>
      </c>
      <c r="B419" t="s">
        <v>555</v>
      </c>
      <c r="C419" t="s">
        <v>109</v>
      </c>
      <c r="D419" t="s">
        <v>110</v>
      </c>
      <c r="E419" t="s">
        <v>111</v>
      </c>
      <c r="F419" t="s">
        <v>110</v>
      </c>
      <c r="G419" t="s">
        <v>111</v>
      </c>
      <c r="H419" t="s">
        <v>20721</v>
      </c>
      <c r="I419" t="s">
        <v>20722</v>
      </c>
      <c r="J419" t="s">
        <v>21103</v>
      </c>
      <c r="K419" t="s">
        <v>115</v>
      </c>
      <c r="L419" t="s">
        <v>116</v>
      </c>
      <c r="M419" t="s">
        <v>117</v>
      </c>
      <c r="N419" t="s">
        <v>118</v>
      </c>
      <c r="O419" t="s">
        <v>119</v>
      </c>
      <c r="P419" t="s">
        <v>120</v>
      </c>
      <c r="Q419" t="s">
        <v>121</v>
      </c>
      <c r="R419" t="s">
        <v>122</v>
      </c>
      <c r="S419" t="s">
        <v>108</v>
      </c>
      <c r="T419" t="s">
        <v>123</v>
      </c>
      <c r="U419" t="s">
        <v>124</v>
      </c>
      <c r="V419" t="s">
        <v>125</v>
      </c>
      <c r="W419" t="s">
        <v>21104</v>
      </c>
      <c r="X419" t="s">
        <v>10747</v>
      </c>
      <c r="Y419" t="s">
        <v>21105</v>
      </c>
      <c r="Z419" t="s">
        <v>21106</v>
      </c>
      <c r="AA419" t="s">
        <v>21107</v>
      </c>
      <c r="AB419" t="s">
        <v>21108</v>
      </c>
      <c r="AC419" t="s">
        <v>21109</v>
      </c>
      <c r="AD419" t="s">
        <v>21110</v>
      </c>
      <c r="AE419" t="s">
        <v>21111</v>
      </c>
      <c r="AF419" t="s">
        <v>21112</v>
      </c>
      <c r="AG419" t="s">
        <v>21113</v>
      </c>
      <c r="AH419" t="s">
        <v>21114</v>
      </c>
      <c r="AI419" t="s">
        <v>2805</v>
      </c>
      <c r="AJ419" t="s">
        <v>21115</v>
      </c>
      <c r="AK419" t="s">
        <v>21116</v>
      </c>
      <c r="AL419" t="s">
        <v>21117</v>
      </c>
      <c r="AM419" t="s">
        <v>21118</v>
      </c>
      <c r="AN419" t="s">
        <v>21119</v>
      </c>
      <c r="AO419" t="s">
        <v>21120</v>
      </c>
      <c r="AP419" t="s">
        <v>21121</v>
      </c>
      <c r="AQ419" t="s">
        <v>12889</v>
      </c>
      <c r="AR419" t="s">
        <v>21122</v>
      </c>
      <c r="AS419" t="s">
        <v>21123</v>
      </c>
      <c r="AT419" t="s">
        <v>21124</v>
      </c>
      <c r="AU419" t="s">
        <v>21125</v>
      </c>
      <c r="AV419" t="s">
        <v>21126</v>
      </c>
      <c r="AW419" t="s">
        <v>21127</v>
      </c>
      <c r="AX419" t="s">
        <v>21128</v>
      </c>
      <c r="AY419" t="s">
        <v>21129</v>
      </c>
      <c r="AZ419" t="s">
        <v>21130</v>
      </c>
      <c r="BA419" t="s">
        <v>21131</v>
      </c>
      <c r="BB419" t="s">
        <v>21132</v>
      </c>
      <c r="BC419" t="s">
        <v>16713</v>
      </c>
      <c r="BD419" t="s">
        <v>21133</v>
      </c>
      <c r="BE419" t="s">
        <v>21134</v>
      </c>
      <c r="BF419" t="s">
        <v>21135</v>
      </c>
      <c r="BG419" t="s">
        <v>21136</v>
      </c>
      <c r="BH419" t="s">
        <v>21137</v>
      </c>
      <c r="BI419" t="s">
        <v>21138</v>
      </c>
      <c r="BJ419" t="s">
        <v>21139</v>
      </c>
      <c r="BK419" t="s">
        <v>21140</v>
      </c>
      <c r="BL419" t="s">
        <v>21141</v>
      </c>
      <c r="BM419" t="s">
        <v>21142</v>
      </c>
      <c r="BN419" t="s">
        <v>21143</v>
      </c>
      <c r="BO419" t="s">
        <v>21144</v>
      </c>
      <c r="BP419" t="s">
        <v>21145</v>
      </c>
      <c r="BQ419" t="s">
        <v>21146</v>
      </c>
      <c r="BR419" t="s">
        <v>21147</v>
      </c>
      <c r="BS419" t="s">
        <v>21148</v>
      </c>
      <c r="BT419" t="s">
        <v>21149</v>
      </c>
      <c r="BU419" t="s">
        <v>21150</v>
      </c>
    </row>
    <row r="420" spans="1:73" x14ac:dyDescent="0.3">
      <c r="A420" t="s">
        <v>21151</v>
      </c>
      <c r="B420" t="s">
        <v>609</v>
      </c>
      <c r="C420" t="s">
        <v>109</v>
      </c>
      <c r="D420" t="s">
        <v>110</v>
      </c>
      <c r="E420" t="s">
        <v>111</v>
      </c>
      <c r="F420" t="s">
        <v>110</v>
      </c>
      <c r="G420" t="s">
        <v>111</v>
      </c>
      <c r="H420" t="s">
        <v>20721</v>
      </c>
      <c r="I420" t="s">
        <v>20722</v>
      </c>
      <c r="J420" t="s">
        <v>21152</v>
      </c>
      <c r="K420" t="s">
        <v>115</v>
      </c>
      <c r="L420" t="s">
        <v>116</v>
      </c>
      <c r="M420" t="s">
        <v>117</v>
      </c>
      <c r="N420" t="s">
        <v>118</v>
      </c>
      <c r="O420" t="s">
        <v>119</v>
      </c>
      <c r="P420" t="s">
        <v>120</v>
      </c>
      <c r="Q420" t="s">
        <v>121</v>
      </c>
      <c r="R420" t="s">
        <v>122</v>
      </c>
      <c r="S420" t="s">
        <v>108</v>
      </c>
      <c r="T420" t="s">
        <v>123</v>
      </c>
      <c r="U420" t="s">
        <v>124</v>
      </c>
      <c r="V420" t="s">
        <v>125</v>
      </c>
      <c r="W420" t="s">
        <v>21153</v>
      </c>
      <c r="X420" t="s">
        <v>21154</v>
      </c>
      <c r="Y420" t="s">
        <v>21155</v>
      </c>
      <c r="Z420" t="s">
        <v>21156</v>
      </c>
      <c r="AA420" t="s">
        <v>21157</v>
      </c>
      <c r="AB420" t="s">
        <v>21158</v>
      </c>
      <c r="AC420" t="s">
        <v>21159</v>
      </c>
      <c r="AD420" t="s">
        <v>21160</v>
      </c>
      <c r="AE420" t="s">
        <v>21161</v>
      </c>
      <c r="AF420" t="s">
        <v>21162</v>
      </c>
      <c r="AG420" t="s">
        <v>21163</v>
      </c>
      <c r="AH420" t="s">
        <v>21164</v>
      </c>
      <c r="AI420" t="s">
        <v>21165</v>
      </c>
      <c r="AJ420" t="s">
        <v>20832</v>
      </c>
      <c r="AK420" t="s">
        <v>21166</v>
      </c>
      <c r="AL420" t="s">
        <v>18126</v>
      </c>
      <c r="AM420" t="s">
        <v>21167</v>
      </c>
      <c r="AN420" t="s">
        <v>21168</v>
      </c>
      <c r="AO420" t="s">
        <v>21169</v>
      </c>
      <c r="AP420" t="s">
        <v>21170</v>
      </c>
      <c r="AQ420" t="s">
        <v>21171</v>
      </c>
      <c r="AR420" t="s">
        <v>21172</v>
      </c>
      <c r="AS420" t="s">
        <v>21173</v>
      </c>
      <c r="AT420" t="s">
        <v>21174</v>
      </c>
      <c r="AU420" t="s">
        <v>21175</v>
      </c>
      <c r="AV420" t="s">
        <v>21176</v>
      </c>
      <c r="AW420" t="s">
        <v>21177</v>
      </c>
      <c r="AX420" t="s">
        <v>21178</v>
      </c>
      <c r="AY420" t="s">
        <v>21179</v>
      </c>
      <c r="AZ420" t="s">
        <v>21180</v>
      </c>
      <c r="BA420" t="s">
        <v>16070</v>
      </c>
      <c r="BB420" t="s">
        <v>13970</v>
      </c>
      <c r="BC420" t="s">
        <v>21181</v>
      </c>
      <c r="BD420" t="s">
        <v>21182</v>
      </c>
      <c r="BE420" t="s">
        <v>9405</v>
      </c>
      <c r="BF420" t="s">
        <v>21183</v>
      </c>
      <c r="BG420" t="s">
        <v>21184</v>
      </c>
      <c r="BH420" t="s">
        <v>21185</v>
      </c>
      <c r="BI420" t="s">
        <v>21186</v>
      </c>
      <c r="BJ420" t="s">
        <v>21187</v>
      </c>
      <c r="BK420" t="s">
        <v>21188</v>
      </c>
      <c r="BL420" t="s">
        <v>21189</v>
      </c>
      <c r="BM420" t="s">
        <v>21190</v>
      </c>
      <c r="BN420" t="s">
        <v>21191</v>
      </c>
      <c r="BO420" t="s">
        <v>21192</v>
      </c>
      <c r="BP420" t="s">
        <v>21193</v>
      </c>
      <c r="BQ420" t="s">
        <v>21194</v>
      </c>
      <c r="BR420" t="s">
        <v>21195</v>
      </c>
      <c r="BS420" t="s">
        <v>21196</v>
      </c>
      <c r="BT420" t="s">
        <v>21197</v>
      </c>
      <c r="BU420" t="s">
        <v>21198</v>
      </c>
    </row>
    <row r="421" spans="1:73" x14ac:dyDescent="0.3">
      <c r="A421" t="s">
        <v>21199</v>
      </c>
      <c r="B421" t="s">
        <v>663</v>
      </c>
      <c r="C421" t="s">
        <v>109</v>
      </c>
      <c r="D421" t="s">
        <v>110</v>
      </c>
      <c r="E421" t="s">
        <v>111</v>
      </c>
      <c r="F421" t="s">
        <v>110</v>
      </c>
      <c r="G421" t="s">
        <v>111</v>
      </c>
      <c r="H421" t="s">
        <v>20721</v>
      </c>
      <c r="I421" t="s">
        <v>20722</v>
      </c>
      <c r="J421" t="s">
        <v>21200</v>
      </c>
      <c r="K421" t="s">
        <v>115</v>
      </c>
      <c r="L421" t="s">
        <v>116</v>
      </c>
      <c r="M421" t="s">
        <v>117</v>
      </c>
      <c r="N421" t="s">
        <v>118</v>
      </c>
      <c r="O421" t="s">
        <v>119</v>
      </c>
      <c r="P421" t="s">
        <v>120</v>
      </c>
      <c r="Q421" t="s">
        <v>121</v>
      </c>
      <c r="R421" t="s">
        <v>122</v>
      </c>
      <c r="S421" t="s">
        <v>108</v>
      </c>
      <c r="T421" t="s">
        <v>123</v>
      </c>
      <c r="U421" t="s">
        <v>124</v>
      </c>
      <c r="V421" t="s">
        <v>125</v>
      </c>
      <c r="W421" t="s">
        <v>21201</v>
      </c>
      <c r="X421" t="s">
        <v>21202</v>
      </c>
      <c r="Y421" t="s">
        <v>21203</v>
      </c>
      <c r="Z421" t="s">
        <v>21204</v>
      </c>
      <c r="AA421" t="s">
        <v>21205</v>
      </c>
      <c r="AB421" t="s">
        <v>21206</v>
      </c>
      <c r="AC421" t="s">
        <v>21207</v>
      </c>
      <c r="AD421" t="s">
        <v>21208</v>
      </c>
      <c r="AE421" t="s">
        <v>21209</v>
      </c>
      <c r="AF421" t="s">
        <v>15399</v>
      </c>
      <c r="AG421" t="s">
        <v>21210</v>
      </c>
      <c r="AH421" t="s">
        <v>21211</v>
      </c>
      <c r="AI421" t="s">
        <v>21212</v>
      </c>
      <c r="AJ421" t="s">
        <v>21213</v>
      </c>
      <c r="AK421" t="s">
        <v>21214</v>
      </c>
      <c r="AL421" t="s">
        <v>21215</v>
      </c>
      <c r="AM421" t="s">
        <v>21216</v>
      </c>
      <c r="AN421" t="s">
        <v>21217</v>
      </c>
      <c r="AO421" t="s">
        <v>21218</v>
      </c>
      <c r="AP421" t="s">
        <v>21219</v>
      </c>
      <c r="AQ421" t="s">
        <v>21220</v>
      </c>
      <c r="AR421" t="s">
        <v>21221</v>
      </c>
      <c r="AS421" t="s">
        <v>21222</v>
      </c>
      <c r="AT421" t="s">
        <v>21223</v>
      </c>
      <c r="AU421" t="s">
        <v>21224</v>
      </c>
      <c r="AV421" t="s">
        <v>21225</v>
      </c>
      <c r="AW421" t="s">
        <v>21226</v>
      </c>
      <c r="AX421" t="s">
        <v>21227</v>
      </c>
      <c r="AY421" t="s">
        <v>21228</v>
      </c>
      <c r="AZ421" t="s">
        <v>21229</v>
      </c>
      <c r="BA421" t="s">
        <v>21230</v>
      </c>
      <c r="BB421" t="s">
        <v>20207</v>
      </c>
      <c r="BC421" t="s">
        <v>21231</v>
      </c>
      <c r="BD421" t="s">
        <v>21232</v>
      </c>
      <c r="BE421" t="s">
        <v>21233</v>
      </c>
      <c r="BF421" t="s">
        <v>21234</v>
      </c>
      <c r="BG421" t="s">
        <v>1814</v>
      </c>
      <c r="BH421" t="s">
        <v>21235</v>
      </c>
      <c r="BI421" t="s">
        <v>21236</v>
      </c>
      <c r="BJ421" t="s">
        <v>21237</v>
      </c>
      <c r="BK421" t="s">
        <v>21238</v>
      </c>
      <c r="BL421" t="s">
        <v>21239</v>
      </c>
      <c r="BM421" t="s">
        <v>21240</v>
      </c>
      <c r="BN421" t="s">
        <v>21241</v>
      </c>
      <c r="BO421" t="s">
        <v>21242</v>
      </c>
      <c r="BP421" t="s">
        <v>21243</v>
      </c>
      <c r="BQ421" t="s">
        <v>15433</v>
      </c>
      <c r="BR421" t="s">
        <v>21244</v>
      </c>
      <c r="BS421" t="s">
        <v>21245</v>
      </c>
      <c r="BT421" t="s">
        <v>21246</v>
      </c>
      <c r="BU421" t="s">
        <v>21247</v>
      </c>
    </row>
    <row r="422" spans="1:73" x14ac:dyDescent="0.3">
      <c r="A422" t="s">
        <v>21248</v>
      </c>
      <c r="B422" t="s">
        <v>717</v>
      </c>
      <c r="C422" t="s">
        <v>109</v>
      </c>
      <c r="D422" t="s">
        <v>110</v>
      </c>
      <c r="E422" t="s">
        <v>111</v>
      </c>
      <c r="F422" t="s">
        <v>110</v>
      </c>
      <c r="G422" t="s">
        <v>111</v>
      </c>
      <c r="H422" t="s">
        <v>20721</v>
      </c>
      <c r="I422" t="s">
        <v>20722</v>
      </c>
      <c r="J422" t="s">
        <v>21249</v>
      </c>
      <c r="K422" t="s">
        <v>115</v>
      </c>
      <c r="L422" t="s">
        <v>116</v>
      </c>
      <c r="M422" t="s">
        <v>117</v>
      </c>
      <c r="N422" t="s">
        <v>118</v>
      </c>
      <c r="O422" t="s">
        <v>119</v>
      </c>
      <c r="P422" t="s">
        <v>120</v>
      </c>
      <c r="Q422" t="s">
        <v>121</v>
      </c>
      <c r="R422" t="s">
        <v>122</v>
      </c>
      <c r="S422" t="s">
        <v>108</v>
      </c>
      <c r="T422" t="s">
        <v>123</v>
      </c>
      <c r="U422" t="s">
        <v>124</v>
      </c>
      <c r="V422" t="s">
        <v>125</v>
      </c>
      <c r="W422" t="s">
        <v>21250</v>
      </c>
      <c r="X422" t="s">
        <v>21251</v>
      </c>
      <c r="Y422" t="s">
        <v>21252</v>
      </c>
      <c r="Z422" t="s">
        <v>21253</v>
      </c>
      <c r="AA422" t="s">
        <v>21254</v>
      </c>
      <c r="AB422" t="s">
        <v>21255</v>
      </c>
      <c r="AC422" t="s">
        <v>18548</v>
      </c>
      <c r="AD422" t="s">
        <v>21256</v>
      </c>
      <c r="AE422" t="s">
        <v>21257</v>
      </c>
      <c r="AF422" t="s">
        <v>21258</v>
      </c>
      <c r="AG422" t="s">
        <v>21259</v>
      </c>
      <c r="AH422" t="s">
        <v>21260</v>
      </c>
      <c r="AI422" t="s">
        <v>21261</v>
      </c>
      <c r="AJ422" t="s">
        <v>21262</v>
      </c>
      <c r="AK422" t="s">
        <v>21263</v>
      </c>
      <c r="AL422" t="s">
        <v>21264</v>
      </c>
      <c r="AM422" t="s">
        <v>5154</v>
      </c>
      <c r="AN422" t="s">
        <v>21265</v>
      </c>
      <c r="AO422" t="s">
        <v>21266</v>
      </c>
      <c r="AP422" t="s">
        <v>21267</v>
      </c>
      <c r="AQ422" t="s">
        <v>21268</v>
      </c>
      <c r="AR422" t="s">
        <v>21269</v>
      </c>
      <c r="AS422" t="s">
        <v>5150</v>
      </c>
      <c r="AT422" t="s">
        <v>21270</v>
      </c>
      <c r="AU422" t="s">
        <v>21271</v>
      </c>
      <c r="AV422" t="s">
        <v>21272</v>
      </c>
      <c r="AW422" t="s">
        <v>21273</v>
      </c>
      <c r="AX422" t="s">
        <v>21274</v>
      </c>
      <c r="AY422" t="s">
        <v>21275</v>
      </c>
      <c r="AZ422" t="s">
        <v>21276</v>
      </c>
      <c r="BA422" t="s">
        <v>21277</v>
      </c>
      <c r="BB422" t="s">
        <v>21278</v>
      </c>
      <c r="BC422" t="s">
        <v>21279</v>
      </c>
      <c r="BD422" t="s">
        <v>1099</v>
      </c>
      <c r="BE422" t="s">
        <v>21280</v>
      </c>
      <c r="BF422" t="s">
        <v>21281</v>
      </c>
      <c r="BG422" t="s">
        <v>10922</v>
      </c>
      <c r="BH422" t="s">
        <v>21282</v>
      </c>
      <c r="BI422" t="s">
        <v>21283</v>
      </c>
      <c r="BJ422" t="s">
        <v>21284</v>
      </c>
      <c r="BK422" t="s">
        <v>21285</v>
      </c>
      <c r="BL422" t="s">
        <v>21286</v>
      </c>
      <c r="BM422" t="s">
        <v>21287</v>
      </c>
      <c r="BN422" t="s">
        <v>21288</v>
      </c>
      <c r="BO422" t="s">
        <v>21289</v>
      </c>
      <c r="BP422" t="s">
        <v>21290</v>
      </c>
      <c r="BQ422" t="s">
        <v>21291</v>
      </c>
      <c r="BR422" t="s">
        <v>21292</v>
      </c>
      <c r="BS422" t="s">
        <v>21293</v>
      </c>
      <c r="BT422" t="s">
        <v>21294</v>
      </c>
      <c r="BU422" t="s">
        <v>21295</v>
      </c>
    </row>
    <row r="423" spans="1:73" x14ac:dyDescent="0.3">
      <c r="A423" t="s">
        <v>21296</v>
      </c>
      <c r="B423" t="s">
        <v>771</v>
      </c>
      <c r="C423" t="s">
        <v>109</v>
      </c>
      <c r="D423" t="s">
        <v>110</v>
      </c>
      <c r="E423" t="s">
        <v>111</v>
      </c>
      <c r="F423" t="s">
        <v>110</v>
      </c>
      <c r="G423" t="s">
        <v>111</v>
      </c>
      <c r="H423" t="s">
        <v>20721</v>
      </c>
      <c r="I423" t="s">
        <v>20722</v>
      </c>
      <c r="J423" t="s">
        <v>21297</v>
      </c>
      <c r="K423" t="s">
        <v>115</v>
      </c>
      <c r="L423" t="s">
        <v>116</v>
      </c>
      <c r="M423" t="s">
        <v>117</v>
      </c>
      <c r="N423" t="s">
        <v>118</v>
      </c>
      <c r="O423" t="s">
        <v>119</v>
      </c>
      <c r="P423" t="s">
        <v>120</v>
      </c>
      <c r="Q423" t="s">
        <v>121</v>
      </c>
      <c r="R423" t="s">
        <v>122</v>
      </c>
      <c r="S423" t="s">
        <v>108</v>
      </c>
      <c r="T423" t="s">
        <v>123</v>
      </c>
      <c r="U423" t="s">
        <v>124</v>
      </c>
      <c r="V423" t="s">
        <v>125</v>
      </c>
      <c r="W423" t="s">
        <v>21298</v>
      </c>
      <c r="X423" t="s">
        <v>17912</v>
      </c>
      <c r="Y423" t="s">
        <v>21299</v>
      </c>
      <c r="Z423" t="s">
        <v>21300</v>
      </c>
      <c r="AA423" t="s">
        <v>18597</v>
      </c>
      <c r="AB423" t="s">
        <v>21301</v>
      </c>
      <c r="AC423" t="s">
        <v>21302</v>
      </c>
      <c r="AD423" t="s">
        <v>21303</v>
      </c>
      <c r="AE423" t="s">
        <v>21304</v>
      </c>
      <c r="AF423" t="s">
        <v>21305</v>
      </c>
      <c r="AG423" t="s">
        <v>21306</v>
      </c>
      <c r="AH423" t="s">
        <v>21307</v>
      </c>
      <c r="AI423" t="s">
        <v>21308</v>
      </c>
      <c r="AJ423" t="s">
        <v>21309</v>
      </c>
      <c r="AK423" t="s">
        <v>21310</v>
      </c>
      <c r="AL423" t="s">
        <v>21311</v>
      </c>
      <c r="AM423" t="s">
        <v>21312</v>
      </c>
      <c r="AN423" t="s">
        <v>21313</v>
      </c>
      <c r="AO423" t="s">
        <v>21314</v>
      </c>
      <c r="AP423" t="s">
        <v>21315</v>
      </c>
      <c r="AQ423" t="s">
        <v>21316</v>
      </c>
      <c r="AR423" t="s">
        <v>21317</v>
      </c>
      <c r="AS423" t="s">
        <v>21318</v>
      </c>
      <c r="AT423" t="s">
        <v>21319</v>
      </c>
      <c r="AU423" t="s">
        <v>21320</v>
      </c>
      <c r="AV423" t="s">
        <v>21321</v>
      </c>
      <c r="AW423" t="s">
        <v>6301</v>
      </c>
      <c r="AX423" t="s">
        <v>21322</v>
      </c>
      <c r="AY423" t="s">
        <v>11673</v>
      </c>
      <c r="AZ423" t="s">
        <v>21323</v>
      </c>
      <c r="BA423" t="s">
        <v>21324</v>
      </c>
      <c r="BB423" t="s">
        <v>21325</v>
      </c>
      <c r="BC423" t="s">
        <v>21326</v>
      </c>
      <c r="BD423" t="s">
        <v>21327</v>
      </c>
      <c r="BE423" t="s">
        <v>21328</v>
      </c>
      <c r="BF423" t="s">
        <v>21329</v>
      </c>
      <c r="BG423" t="s">
        <v>21330</v>
      </c>
      <c r="BH423" t="s">
        <v>21331</v>
      </c>
      <c r="BI423" t="s">
        <v>21332</v>
      </c>
      <c r="BJ423" t="s">
        <v>21333</v>
      </c>
      <c r="BK423" t="s">
        <v>21334</v>
      </c>
      <c r="BL423" t="s">
        <v>21335</v>
      </c>
      <c r="BM423" t="s">
        <v>21336</v>
      </c>
      <c r="BN423" t="s">
        <v>21337</v>
      </c>
      <c r="BO423" t="s">
        <v>21338</v>
      </c>
      <c r="BP423" t="s">
        <v>21339</v>
      </c>
      <c r="BQ423" t="s">
        <v>5441</v>
      </c>
      <c r="BR423" t="s">
        <v>21340</v>
      </c>
      <c r="BS423" t="s">
        <v>21341</v>
      </c>
      <c r="BT423" t="s">
        <v>21342</v>
      </c>
      <c r="BU423" t="s">
        <v>21343</v>
      </c>
    </row>
    <row r="424" spans="1:73" x14ac:dyDescent="0.3">
      <c r="A424" t="s">
        <v>21344</v>
      </c>
      <c r="B424" t="s">
        <v>824</v>
      </c>
      <c r="C424" t="s">
        <v>109</v>
      </c>
      <c r="D424" t="s">
        <v>110</v>
      </c>
      <c r="E424" t="s">
        <v>111</v>
      </c>
      <c r="F424" t="s">
        <v>110</v>
      </c>
      <c r="G424" t="s">
        <v>111</v>
      </c>
      <c r="H424" t="s">
        <v>20721</v>
      </c>
      <c r="I424" t="s">
        <v>20722</v>
      </c>
      <c r="J424" t="s">
        <v>21345</v>
      </c>
      <c r="K424" t="s">
        <v>115</v>
      </c>
      <c r="L424" t="s">
        <v>116</v>
      </c>
      <c r="M424" t="s">
        <v>117</v>
      </c>
      <c r="N424" t="s">
        <v>118</v>
      </c>
      <c r="O424" t="s">
        <v>119</v>
      </c>
      <c r="P424" t="s">
        <v>120</v>
      </c>
      <c r="Q424" t="s">
        <v>121</v>
      </c>
      <c r="R424" t="s">
        <v>122</v>
      </c>
      <c r="S424" t="s">
        <v>108</v>
      </c>
      <c r="T424" t="s">
        <v>123</v>
      </c>
      <c r="U424" t="s">
        <v>124</v>
      </c>
      <c r="V424" t="s">
        <v>125</v>
      </c>
      <c r="W424" t="s">
        <v>21346</v>
      </c>
      <c r="X424" t="s">
        <v>21347</v>
      </c>
      <c r="Y424" t="s">
        <v>21348</v>
      </c>
      <c r="Z424" t="s">
        <v>21349</v>
      </c>
      <c r="AA424" t="s">
        <v>21350</v>
      </c>
      <c r="AB424" t="s">
        <v>21351</v>
      </c>
      <c r="AC424" t="s">
        <v>21352</v>
      </c>
      <c r="AD424" t="s">
        <v>21353</v>
      </c>
      <c r="AE424" t="s">
        <v>21354</v>
      </c>
      <c r="AF424" t="s">
        <v>21355</v>
      </c>
      <c r="AG424" t="s">
        <v>21356</v>
      </c>
      <c r="AH424" t="s">
        <v>21357</v>
      </c>
      <c r="AI424" t="s">
        <v>21358</v>
      </c>
      <c r="AJ424" t="s">
        <v>20019</v>
      </c>
      <c r="AK424" t="s">
        <v>21359</v>
      </c>
      <c r="AL424" t="s">
        <v>21360</v>
      </c>
      <c r="AM424" t="s">
        <v>21361</v>
      </c>
      <c r="AN424" t="s">
        <v>21362</v>
      </c>
      <c r="AO424" t="s">
        <v>21363</v>
      </c>
      <c r="AP424" t="s">
        <v>21364</v>
      </c>
      <c r="AQ424" t="s">
        <v>4167</v>
      </c>
      <c r="AR424" t="s">
        <v>21365</v>
      </c>
      <c r="AS424" t="s">
        <v>21366</v>
      </c>
      <c r="AT424" t="s">
        <v>21367</v>
      </c>
      <c r="AU424" t="s">
        <v>21368</v>
      </c>
      <c r="AV424" t="s">
        <v>21369</v>
      </c>
      <c r="AW424" t="s">
        <v>21370</v>
      </c>
      <c r="AX424" t="s">
        <v>21371</v>
      </c>
      <c r="AY424" t="s">
        <v>21372</v>
      </c>
      <c r="AZ424" t="s">
        <v>21373</v>
      </c>
      <c r="BA424" t="s">
        <v>21374</v>
      </c>
      <c r="BB424" t="s">
        <v>21375</v>
      </c>
      <c r="BC424" t="s">
        <v>21376</v>
      </c>
      <c r="BD424" t="s">
        <v>21377</v>
      </c>
      <c r="BE424" t="s">
        <v>21378</v>
      </c>
      <c r="BF424" t="s">
        <v>21379</v>
      </c>
      <c r="BG424" t="s">
        <v>21380</v>
      </c>
      <c r="BH424" t="s">
        <v>21381</v>
      </c>
      <c r="BI424" t="s">
        <v>19365</v>
      </c>
      <c r="BJ424" t="s">
        <v>21382</v>
      </c>
      <c r="BK424" t="s">
        <v>21383</v>
      </c>
      <c r="BL424" t="s">
        <v>21384</v>
      </c>
      <c r="BM424" t="s">
        <v>21385</v>
      </c>
      <c r="BN424" t="s">
        <v>21386</v>
      </c>
      <c r="BO424" t="s">
        <v>21387</v>
      </c>
      <c r="BP424" t="s">
        <v>21388</v>
      </c>
      <c r="BQ424" t="s">
        <v>21389</v>
      </c>
      <c r="BR424" t="s">
        <v>21390</v>
      </c>
      <c r="BS424" t="s">
        <v>21391</v>
      </c>
      <c r="BT424" t="s">
        <v>21392</v>
      </c>
      <c r="BU424" t="s">
        <v>21393</v>
      </c>
    </row>
    <row r="425" spans="1:73" x14ac:dyDescent="0.3">
      <c r="A425" t="s">
        <v>21394</v>
      </c>
      <c r="B425" t="s">
        <v>108</v>
      </c>
      <c r="C425" t="s">
        <v>109</v>
      </c>
      <c r="D425" t="s">
        <v>110</v>
      </c>
      <c r="E425" t="s">
        <v>111</v>
      </c>
      <c r="F425" t="s">
        <v>110</v>
      </c>
      <c r="G425" t="s">
        <v>111</v>
      </c>
      <c r="H425" t="s">
        <v>21395</v>
      </c>
      <c r="I425" t="s">
        <v>21396</v>
      </c>
      <c r="J425" t="s">
        <v>21397</v>
      </c>
      <c r="K425" t="s">
        <v>115</v>
      </c>
      <c r="L425" t="s">
        <v>116</v>
      </c>
      <c r="M425" t="s">
        <v>117</v>
      </c>
      <c r="N425" t="s">
        <v>118</v>
      </c>
      <c r="O425" t="s">
        <v>119</v>
      </c>
      <c r="P425" t="s">
        <v>120</v>
      </c>
      <c r="Q425" t="s">
        <v>121</v>
      </c>
      <c r="R425" t="s">
        <v>122</v>
      </c>
      <c r="S425" t="s">
        <v>108</v>
      </c>
      <c r="T425" t="s">
        <v>123</v>
      </c>
      <c r="U425" t="s">
        <v>124</v>
      </c>
      <c r="V425" t="s">
        <v>125</v>
      </c>
      <c r="W425" t="s">
        <v>21398</v>
      </c>
      <c r="X425" t="s">
        <v>21399</v>
      </c>
      <c r="Y425" t="s">
        <v>21400</v>
      </c>
      <c r="Z425" t="s">
        <v>21401</v>
      </c>
      <c r="AA425" t="s">
        <v>21402</v>
      </c>
      <c r="AB425" t="s">
        <v>21403</v>
      </c>
      <c r="AC425" t="s">
        <v>21404</v>
      </c>
      <c r="AD425" t="s">
        <v>21405</v>
      </c>
      <c r="AE425" t="s">
        <v>21406</v>
      </c>
      <c r="AF425" t="s">
        <v>6778</v>
      </c>
      <c r="AG425" t="s">
        <v>21407</v>
      </c>
      <c r="AH425" t="s">
        <v>4958</v>
      </c>
      <c r="AI425" t="s">
        <v>21408</v>
      </c>
      <c r="AJ425" t="s">
        <v>21409</v>
      </c>
      <c r="AK425" t="s">
        <v>21410</v>
      </c>
      <c r="AL425" t="s">
        <v>21411</v>
      </c>
      <c r="AM425" t="s">
        <v>21412</v>
      </c>
      <c r="AN425" t="s">
        <v>21413</v>
      </c>
      <c r="AO425" t="s">
        <v>21414</v>
      </c>
      <c r="AP425" t="s">
        <v>21415</v>
      </c>
      <c r="AQ425" t="s">
        <v>21416</v>
      </c>
      <c r="AR425" t="s">
        <v>21417</v>
      </c>
      <c r="AS425" t="s">
        <v>21418</v>
      </c>
      <c r="AT425" t="s">
        <v>21419</v>
      </c>
      <c r="AU425" t="s">
        <v>21420</v>
      </c>
      <c r="AV425" t="s">
        <v>2019</v>
      </c>
      <c r="AW425" t="s">
        <v>21421</v>
      </c>
      <c r="AX425" t="s">
        <v>4580</v>
      </c>
      <c r="AY425" t="s">
        <v>21422</v>
      </c>
      <c r="AZ425" t="s">
        <v>21423</v>
      </c>
      <c r="BA425" t="s">
        <v>21424</v>
      </c>
      <c r="BB425" t="s">
        <v>7499</v>
      </c>
      <c r="BC425" t="s">
        <v>21425</v>
      </c>
      <c r="BD425" t="s">
        <v>21426</v>
      </c>
      <c r="BE425" t="s">
        <v>12127</v>
      </c>
      <c r="BF425" t="s">
        <v>21427</v>
      </c>
      <c r="BG425" t="s">
        <v>21428</v>
      </c>
      <c r="BH425" t="s">
        <v>21429</v>
      </c>
      <c r="BI425" t="s">
        <v>10347</v>
      </c>
      <c r="BJ425" t="s">
        <v>12844</v>
      </c>
      <c r="BK425" t="s">
        <v>21430</v>
      </c>
      <c r="BL425" t="s">
        <v>21431</v>
      </c>
      <c r="BM425" t="s">
        <v>21432</v>
      </c>
      <c r="BN425" t="s">
        <v>21433</v>
      </c>
      <c r="BO425" t="s">
        <v>21434</v>
      </c>
      <c r="BP425" t="s">
        <v>21435</v>
      </c>
      <c r="BQ425" t="s">
        <v>21436</v>
      </c>
      <c r="BR425" t="s">
        <v>21437</v>
      </c>
      <c r="BS425" t="s">
        <v>21438</v>
      </c>
      <c r="BT425" t="s">
        <v>21439</v>
      </c>
      <c r="BU425" t="s">
        <v>21440</v>
      </c>
    </row>
    <row r="426" spans="1:73" x14ac:dyDescent="0.3">
      <c r="A426" t="s">
        <v>21441</v>
      </c>
      <c r="B426" t="s">
        <v>110</v>
      </c>
      <c r="C426" t="s">
        <v>109</v>
      </c>
      <c r="D426" t="s">
        <v>110</v>
      </c>
      <c r="E426" t="s">
        <v>111</v>
      </c>
      <c r="F426" t="s">
        <v>110</v>
      </c>
      <c r="G426" t="s">
        <v>111</v>
      </c>
      <c r="H426" t="s">
        <v>21395</v>
      </c>
      <c r="I426" t="s">
        <v>21396</v>
      </c>
      <c r="J426" t="s">
        <v>21442</v>
      </c>
      <c r="K426" t="s">
        <v>115</v>
      </c>
      <c r="L426" t="s">
        <v>116</v>
      </c>
      <c r="M426" t="s">
        <v>117</v>
      </c>
      <c r="N426" t="s">
        <v>118</v>
      </c>
      <c r="O426" t="s">
        <v>119</v>
      </c>
      <c r="P426" t="s">
        <v>120</v>
      </c>
      <c r="Q426" t="s">
        <v>121</v>
      </c>
      <c r="R426" t="s">
        <v>122</v>
      </c>
      <c r="S426" t="s">
        <v>108</v>
      </c>
      <c r="T426" t="s">
        <v>123</v>
      </c>
      <c r="U426" t="s">
        <v>124</v>
      </c>
      <c r="V426" t="s">
        <v>125</v>
      </c>
      <c r="W426" t="s">
        <v>21443</v>
      </c>
      <c r="X426" t="s">
        <v>21444</v>
      </c>
      <c r="Y426" t="s">
        <v>21445</v>
      </c>
      <c r="Z426" t="s">
        <v>21446</v>
      </c>
      <c r="AA426" t="s">
        <v>21447</v>
      </c>
      <c r="AB426" t="s">
        <v>21448</v>
      </c>
      <c r="AC426" t="s">
        <v>21449</v>
      </c>
      <c r="AD426" t="s">
        <v>21450</v>
      </c>
      <c r="AE426" t="s">
        <v>21451</v>
      </c>
      <c r="AF426" t="s">
        <v>21452</v>
      </c>
      <c r="AG426" t="s">
        <v>21453</v>
      </c>
      <c r="AH426" t="s">
        <v>4626</v>
      </c>
      <c r="AI426" t="s">
        <v>21454</v>
      </c>
      <c r="AJ426" t="s">
        <v>21455</v>
      </c>
      <c r="AK426" t="s">
        <v>21456</v>
      </c>
      <c r="AL426" t="s">
        <v>21457</v>
      </c>
      <c r="AM426" t="s">
        <v>3170</v>
      </c>
      <c r="AN426" t="s">
        <v>21458</v>
      </c>
      <c r="AO426" t="s">
        <v>21459</v>
      </c>
      <c r="AP426" t="s">
        <v>6103</v>
      </c>
      <c r="AQ426" t="s">
        <v>21460</v>
      </c>
      <c r="AR426" t="s">
        <v>21461</v>
      </c>
      <c r="AS426" t="s">
        <v>21462</v>
      </c>
      <c r="AT426" t="s">
        <v>21463</v>
      </c>
      <c r="AU426" t="s">
        <v>21464</v>
      </c>
      <c r="AV426" t="s">
        <v>10757</v>
      </c>
      <c r="AW426" t="s">
        <v>21465</v>
      </c>
      <c r="AX426" t="s">
        <v>21466</v>
      </c>
      <c r="AY426" t="s">
        <v>21467</v>
      </c>
      <c r="AZ426" t="s">
        <v>20793</v>
      </c>
      <c r="BA426" t="s">
        <v>21468</v>
      </c>
      <c r="BB426" t="s">
        <v>21469</v>
      </c>
      <c r="BC426" t="s">
        <v>21470</v>
      </c>
      <c r="BD426" t="s">
        <v>21471</v>
      </c>
      <c r="BE426" t="s">
        <v>21472</v>
      </c>
      <c r="BF426" t="s">
        <v>21473</v>
      </c>
      <c r="BG426" t="s">
        <v>21474</v>
      </c>
      <c r="BH426" t="s">
        <v>21475</v>
      </c>
      <c r="BI426" t="s">
        <v>21476</v>
      </c>
      <c r="BJ426" t="s">
        <v>21477</v>
      </c>
      <c r="BK426" t="s">
        <v>21478</v>
      </c>
      <c r="BL426" t="s">
        <v>21479</v>
      </c>
      <c r="BM426" t="s">
        <v>21480</v>
      </c>
      <c r="BN426" t="s">
        <v>21481</v>
      </c>
      <c r="BO426" t="s">
        <v>21482</v>
      </c>
      <c r="BP426" t="s">
        <v>21483</v>
      </c>
      <c r="BQ426" t="s">
        <v>21484</v>
      </c>
      <c r="BR426" t="s">
        <v>21485</v>
      </c>
      <c r="BS426" t="s">
        <v>21486</v>
      </c>
      <c r="BT426" t="s">
        <v>21487</v>
      </c>
      <c r="BU426" t="s">
        <v>21488</v>
      </c>
    </row>
    <row r="427" spans="1:73" x14ac:dyDescent="0.3">
      <c r="A427" t="s">
        <v>21489</v>
      </c>
      <c r="B427" t="s">
        <v>231</v>
      </c>
      <c r="C427" t="s">
        <v>109</v>
      </c>
      <c r="D427" t="s">
        <v>110</v>
      </c>
      <c r="E427" t="s">
        <v>111</v>
      </c>
      <c r="F427" t="s">
        <v>110</v>
      </c>
      <c r="G427" t="s">
        <v>111</v>
      </c>
      <c r="H427" t="s">
        <v>21395</v>
      </c>
      <c r="I427" t="s">
        <v>21396</v>
      </c>
      <c r="J427" t="s">
        <v>21490</v>
      </c>
      <c r="K427" t="s">
        <v>115</v>
      </c>
      <c r="L427" t="s">
        <v>116</v>
      </c>
      <c r="M427" t="s">
        <v>117</v>
      </c>
      <c r="N427" t="s">
        <v>118</v>
      </c>
      <c r="O427" t="s">
        <v>119</v>
      </c>
      <c r="P427" t="s">
        <v>120</v>
      </c>
      <c r="Q427" t="s">
        <v>121</v>
      </c>
      <c r="R427" t="s">
        <v>122</v>
      </c>
      <c r="S427" t="s">
        <v>108</v>
      </c>
      <c r="T427" t="s">
        <v>123</v>
      </c>
      <c r="U427" t="s">
        <v>124</v>
      </c>
      <c r="V427" t="s">
        <v>125</v>
      </c>
      <c r="W427" t="s">
        <v>21491</v>
      </c>
      <c r="X427" t="s">
        <v>21492</v>
      </c>
      <c r="Y427" t="s">
        <v>21493</v>
      </c>
      <c r="Z427" t="s">
        <v>21494</v>
      </c>
      <c r="AA427" t="s">
        <v>21495</v>
      </c>
      <c r="AB427" t="s">
        <v>21496</v>
      </c>
      <c r="AC427" t="s">
        <v>21497</v>
      </c>
      <c r="AD427" t="s">
        <v>21498</v>
      </c>
      <c r="AE427" t="s">
        <v>21499</v>
      </c>
      <c r="AF427" t="s">
        <v>21500</v>
      </c>
      <c r="AG427" t="s">
        <v>20172</v>
      </c>
      <c r="AH427" t="s">
        <v>21501</v>
      </c>
      <c r="AI427" t="s">
        <v>21502</v>
      </c>
      <c r="AJ427" t="s">
        <v>21503</v>
      </c>
      <c r="AK427" t="s">
        <v>21504</v>
      </c>
      <c r="AL427" t="s">
        <v>21505</v>
      </c>
      <c r="AM427" t="s">
        <v>21506</v>
      </c>
      <c r="AN427" t="s">
        <v>21507</v>
      </c>
      <c r="AO427" t="s">
        <v>21508</v>
      </c>
      <c r="AP427" t="s">
        <v>21509</v>
      </c>
      <c r="AQ427" t="s">
        <v>21510</v>
      </c>
      <c r="AR427" t="s">
        <v>21511</v>
      </c>
      <c r="AS427" t="s">
        <v>21512</v>
      </c>
      <c r="AT427" t="s">
        <v>21513</v>
      </c>
      <c r="AU427" t="s">
        <v>21514</v>
      </c>
      <c r="AV427" t="s">
        <v>21515</v>
      </c>
      <c r="AW427" t="s">
        <v>21516</v>
      </c>
      <c r="AX427" t="s">
        <v>21517</v>
      </c>
      <c r="AY427" t="s">
        <v>21518</v>
      </c>
      <c r="AZ427" t="s">
        <v>21519</v>
      </c>
      <c r="BA427" t="s">
        <v>21520</v>
      </c>
      <c r="BB427" t="s">
        <v>21521</v>
      </c>
      <c r="BC427" t="s">
        <v>21522</v>
      </c>
      <c r="BD427" t="s">
        <v>21523</v>
      </c>
      <c r="BE427" t="s">
        <v>21524</v>
      </c>
      <c r="BF427" t="s">
        <v>21525</v>
      </c>
      <c r="BG427" t="s">
        <v>21526</v>
      </c>
      <c r="BH427" t="s">
        <v>21527</v>
      </c>
      <c r="BI427" t="s">
        <v>21528</v>
      </c>
      <c r="BJ427" t="s">
        <v>21529</v>
      </c>
      <c r="BK427" t="s">
        <v>21530</v>
      </c>
      <c r="BL427" t="s">
        <v>21531</v>
      </c>
      <c r="BM427" t="s">
        <v>21532</v>
      </c>
      <c r="BN427" t="s">
        <v>21533</v>
      </c>
      <c r="BO427" t="s">
        <v>21534</v>
      </c>
      <c r="BP427" t="s">
        <v>21535</v>
      </c>
      <c r="BQ427" t="s">
        <v>21536</v>
      </c>
      <c r="BR427" t="s">
        <v>21537</v>
      </c>
      <c r="BS427" t="s">
        <v>21538</v>
      </c>
      <c r="BT427" t="s">
        <v>21539</v>
      </c>
      <c r="BU427" t="s">
        <v>21540</v>
      </c>
    </row>
    <row r="428" spans="1:73" x14ac:dyDescent="0.3">
      <c r="A428" t="s">
        <v>21541</v>
      </c>
      <c r="B428" t="s">
        <v>285</v>
      </c>
      <c r="C428" t="s">
        <v>109</v>
      </c>
      <c r="D428" t="s">
        <v>110</v>
      </c>
      <c r="E428" t="s">
        <v>111</v>
      </c>
      <c r="F428" t="s">
        <v>110</v>
      </c>
      <c r="G428" t="s">
        <v>111</v>
      </c>
      <c r="H428" t="s">
        <v>21395</v>
      </c>
      <c r="I428" t="s">
        <v>21396</v>
      </c>
      <c r="J428" t="s">
        <v>21542</v>
      </c>
      <c r="K428" t="s">
        <v>115</v>
      </c>
      <c r="L428" t="s">
        <v>116</v>
      </c>
      <c r="M428" t="s">
        <v>117</v>
      </c>
      <c r="N428" t="s">
        <v>118</v>
      </c>
      <c r="O428" t="s">
        <v>119</v>
      </c>
      <c r="P428" t="s">
        <v>120</v>
      </c>
      <c r="Q428" t="s">
        <v>121</v>
      </c>
      <c r="R428" t="s">
        <v>122</v>
      </c>
      <c r="S428" t="s">
        <v>108</v>
      </c>
      <c r="T428" t="s">
        <v>123</v>
      </c>
      <c r="U428" t="s">
        <v>124</v>
      </c>
      <c r="V428" t="s">
        <v>125</v>
      </c>
      <c r="W428" t="s">
        <v>18157</v>
      </c>
      <c r="X428" t="s">
        <v>21543</v>
      </c>
      <c r="Y428" t="s">
        <v>21544</v>
      </c>
      <c r="Z428" t="s">
        <v>21545</v>
      </c>
      <c r="AA428" t="s">
        <v>21546</v>
      </c>
      <c r="AB428" t="s">
        <v>21547</v>
      </c>
      <c r="AC428" t="s">
        <v>21548</v>
      </c>
      <c r="AD428" t="s">
        <v>21549</v>
      </c>
      <c r="AE428" t="s">
        <v>21550</v>
      </c>
      <c r="AF428" t="s">
        <v>21551</v>
      </c>
      <c r="AG428" t="s">
        <v>21552</v>
      </c>
      <c r="AH428" t="s">
        <v>6561</v>
      </c>
      <c r="AI428" t="s">
        <v>21553</v>
      </c>
      <c r="AJ428" t="s">
        <v>21554</v>
      </c>
      <c r="AK428" t="s">
        <v>21555</v>
      </c>
      <c r="AL428" t="s">
        <v>21556</v>
      </c>
      <c r="AM428" t="s">
        <v>21557</v>
      </c>
      <c r="AN428" t="s">
        <v>5457</v>
      </c>
      <c r="AO428" t="s">
        <v>21558</v>
      </c>
      <c r="AP428" t="s">
        <v>21559</v>
      </c>
      <c r="AQ428" t="s">
        <v>21560</v>
      </c>
      <c r="AR428" t="s">
        <v>21561</v>
      </c>
      <c r="AS428" t="s">
        <v>21562</v>
      </c>
      <c r="AT428" t="s">
        <v>21563</v>
      </c>
      <c r="AU428" t="s">
        <v>21564</v>
      </c>
      <c r="AV428" t="s">
        <v>21565</v>
      </c>
      <c r="AW428" t="s">
        <v>21566</v>
      </c>
      <c r="AX428" t="s">
        <v>20207</v>
      </c>
      <c r="AY428" t="s">
        <v>1815</v>
      </c>
      <c r="AZ428" t="s">
        <v>21567</v>
      </c>
      <c r="BA428" t="s">
        <v>21568</v>
      </c>
      <c r="BB428" t="s">
        <v>21569</v>
      </c>
      <c r="BC428" t="s">
        <v>21570</v>
      </c>
      <c r="BD428" t="s">
        <v>21571</v>
      </c>
      <c r="BE428" t="s">
        <v>21572</v>
      </c>
      <c r="BF428" t="s">
        <v>21573</v>
      </c>
      <c r="BG428" t="s">
        <v>21574</v>
      </c>
      <c r="BH428" t="s">
        <v>21575</v>
      </c>
      <c r="BI428" t="s">
        <v>21576</v>
      </c>
      <c r="BJ428" t="s">
        <v>21577</v>
      </c>
      <c r="BK428" t="s">
        <v>21578</v>
      </c>
      <c r="BL428" t="s">
        <v>21579</v>
      </c>
      <c r="BM428" t="s">
        <v>21580</v>
      </c>
      <c r="BN428" t="s">
        <v>21581</v>
      </c>
      <c r="BO428" t="s">
        <v>21582</v>
      </c>
      <c r="BP428" t="s">
        <v>21583</v>
      </c>
      <c r="BQ428" t="s">
        <v>21584</v>
      </c>
      <c r="BR428" t="s">
        <v>21585</v>
      </c>
      <c r="BS428" t="s">
        <v>21586</v>
      </c>
      <c r="BT428" t="s">
        <v>21587</v>
      </c>
      <c r="BU428" t="s">
        <v>21588</v>
      </c>
    </row>
    <row r="429" spans="1:73" x14ac:dyDescent="0.3">
      <c r="A429" t="s">
        <v>21589</v>
      </c>
      <c r="B429" t="s">
        <v>339</v>
      </c>
      <c r="C429" t="s">
        <v>109</v>
      </c>
      <c r="D429" t="s">
        <v>110</v>
      </c>
      <c r="E429" t="s">
        <v>111</v>
      </c>
      <c r="F429" t="s">
        <v>110</v>
      </c>
      <c r="G429" t="s">
        <v>111</v>
      </c>
      <c r="H429" t="s">
        <v>21395</v>
      </c>
      <c r="I429" t="s">
        <v>21396</v>
      </c>
      <c r="J429" t="s">
        <v>21590</v>
      </c>
      <c r="K429" t="s">
        <v>115</v>
      </c>
      <c r="L429" t="s">
        <v>116</v>
      </c>
      <c r="M429" t="s">
        <v>117</v>
      </c>
      <c r="N429" t="s">
        <v>118</v>
      </c>
      <c r="O429" t="s">
        <v>119</v>
      </c>
      <c r="P429" t="s">
        <v>120</v>
      </c>
      <c r="Q429" t="s">
        <v>121</v>
      </c>
      <c r="R429" t="s">
        <v>122</v>
      </c>
      <c r="S429" t="s">
        <v>108</v>
      </c>
      <c r="T429" t="s">
        <v>123</v>
      </c>
      <c r="U429" t="s">
        <v>124</v>
      </c>
      <c r="V429" t="s">
        <v>125</v>
      </c>
      <c r="W429" t="s">
        <v>21591</v>
      </c>
      <c r="X429" t="s">
        <v>21592</v>
      </c>
      <c r="Y429" t="s">
        <v>21593</v>
      </c>
      <c r="Z429" t="s">
        <v>21594</v>
      </c>
      <c r="AA429" t="s">
        <v>21595</v>
      </c>
      <c r="AB429" t="s">
        <v>21596</v>
      </c>
      <c r="AC429" t="s">
        <v>21597</v>
      </c>
      <c r="AD429" t="s">
        <v>21598</v>
      </c>
      <c r="AE429" t="s">
        <v>21599</v>
      </c>
      <c r="AF429" t="s">
        <v>21600</v>
      </c>
      <c r="AG429" t="s">
        <v>14777</v>
      </c>
      <c r="AH429" t="s">
        <v>21601</v>
      </c>
      <c r="AI429" t="s">
        <v>21602</v>
      </c>
      <c r="AJ429" t="s">
        <v>21603</v>
      </c>
      <c r="AK429" t="s">
        <v>21604</v>
      </c>
      <c r="AL429" t="s">
        <v>21605</v>
      </c>
      <c r="AM429" t="s">
        <v>21604</v>
      </c>
      <c r="AN429" t="s">
        <v>21606</v>
      </c>
      <c r="AO429" t="s">
        <v>21607</v>
      </c>
      <c r="AP429" t="s">
        <v>21608</v>
      </c>
      <c r="AQ429" t="s">
        <v>17548</v>
      </c>
      <c r="AR429" t="s">
        <v>21609</v>
      </c>
      <c r="AS429" t="s">
        <v>21610</v>
      </c>
      <c r="AT429" t="s">
        <v>21611</v>
      </c>
      <c r="AU429" t="s">
        <v>21612</v>
      </c>
      <c r="AV429" t="s">
        <v>21613</v>
      </c>
      <c r="AW429" t="s">
        <v>21614</v>
      </c>
      <c r="AX429" t="s">
        <v>10916</v>
      </c>
      <c r="AY429" t="s">
        <v>21615</v>
      </c>
      <c r="AZ429" t="s">
        <v>21616</v>
      </c>
      <c r="BA429" t="s">
        <v>21617</v>
      </c>
      <c r="BB429" t="s">
        <v>21618</v>
      </c>
      <c r="BC429" t="s">
        <v>21619</v>
      </c>
      <c r="BD429" t="s">
        <v>6984</v>
      </c>
      <c r="BE429" t="s">
        <v>21620</v>
      </c>
      <c r="BF429" t="s">
        <v>21621</v>
      </c>
      <c r="BG429" t="s">
        <v>21622</v>
      </c>
      <c r="BH429" t="s">
        <v>21623</v>
      </c>
      <c r="BI429" t="s">
        <v>21624</v>
      </c>
      <c r="BJ429" t="s">
        <v>21625</v>
      </c>
      <c r="BK429" t="s">
        <v>5887</v>
      </c>
      <c r="BL429" t="s">
        <v>21626</v>
      </c>
      <c r="BM429" t="s">
        <v>21627</v>
      </c>
      <c r="BN429" t="s">
        <v>21628</v>
      </c>
      <c r="BO429" t="s">
        <v>21629</v>
      </c>
      <c r="BP429" t="s">
        <v>21630</v>
      </c>
      <c r="BQ429" t="s">
        <v>21631</v>
      </c>
      <c r="BR429" t="s">
        <v>21632</v>
      </c>
      <c r="BS429" t="s">
        <v>21633</v>
      </c>
      <c r="BT429" t="s">
        <v>21634</v>
      </c>
      <c r="BU429" t="s">
        <v>21635</v>
      </c>
    </row>
    <row r="430" spans="1:73" x14ac:dyDescent="0.3">
      <c r="A430" t="s">
        <v>21636</v>
      </c>
      <c r="B430" t="s">
        <v>393</v>
      </c>
      <c r="C430" t="s">
        <v>109</v>
      </c>
      <c r="D430" t="s">
        <v>110</v>
      </c>
      <c r="E430" t="s">
        <v>111</v>
      </c>
      <c r="F430" t="s">
        <v>110</v>
      </c>
      <c r="G430" t="s">
        <v>111</v>
      </c>
      <c r="H430" t="s">
        <v>21395</v>
      </c>
      <c r="I430" t="s">
        <v>21396</v>
      </c>
      <c r="J430" t="s">
        <v>21637</v>
      </c>
      <c r="K430" t="s">
        <v>115</v>
      </c>
      <c r="L430" t="s">
        <v>116</v>
      </c>
      <c r="M430" t="s">
        <v>117</v>
      </c>
      <c r="N430" t="s">
        <v>118</v>
      </c>
      <c r="O430" t="s">
        <v>119</v>
      </c>
      <c r="P430" t="s">
        <v>120</v>
      </c>
      <c r="Q430" t="s">
        <v>121</v>
      </c>
      <c r="R430" t="s">
        <v>122</v>
      </c>
      <c r="S430" t="s">
        <v>108</v>
      </c>
      <c r="T430" t="s">
        <v>123</v>
      </c>
      <c r="U430" t="s">
        <v>124</v>
      </c>
      <c r="V430" t="s">
        <v>125</v>
      </c>
      <c r="W430" t="s">
        <v>21638</v>
      </c>
      <c r="X430" t="s">
        <v>18941</v>
      </c>
      <c r="Y430" t="s">
        <v>21639</v>
      </c>
      <c r="Z430" t="s">
        <v>21640</v>
      </c>
      <c r="AA430" t="s">
        <v>21641</v>
      </c>
      <c r="AB430" t="s">
        <v>9888</v>
      </c>
      <c r="AC430" t="s">
        <v>21642</v>
      </c>
      <c r="AD430" t="s">
        <v>21643</v>
      </c>
      <c r="AE430" t="s">
        <v>21644</v>
      </c>
      <c r="AF430" t="s">
        <v>21645</v>
      </c>
      <c r="AG430" t="s">
        <v>21646</v>
      </c>
      <c r="AH430" t="s">
        <v>21647</v>
      </c>
      <c r="AI430" t="s">
        <v>21648</v>
      </c>
      <c r="AJ430" t="s">
        <v>21649</v>
      </c>
      <c r="AK430" t="s">
        <v>21650</v>
      </c>
      <c r="AL430" t="s">
        <v>16212</v>
      </c>
      <c r="AM430" t="s">
        <v>21651</v>
      </c>
      <c r="AN430" t="s">
        <v>21652</v>
      </c>
      <c r="AO430" t="s">
        <v>21653</v>
      </c>
      <c r="AP430" t="s">
        <v>16561</v>
      </c>
      <c r="AQ430" t="s">
        <v>21654</v>
      </c>
      <c r="AR430" t="s">
        <v>21655</v>
      </c>
      <c r="AS430" t="s">
        <v>21656</v>
      </c>
      <c r="AT430" t="s">
        <v>7401</v>
      </c>
      <c r="AU430" t="s">
        <v>21657</v>
      </c>
      <c r="AV430" t="s">
        <v>21658</v>
      </c>
      <c r="AW430" t="s">
        <v>21659</v>
      </c>
      <c r="AX430" t="s">
        <v>3378</v>
      </c>
      <c r="AY430" t="s">
        <v>21660</v>
      </c>
      <c r="AZ430" t="s">
        <v>21661</v>
      </c>
      <c r="BA430" t="s">
        <v>21662</v>
      </c>
      <c r="BB430" t="s">
        <v>21663</v>
      </c>
      <c r="BC430" t="s">
        <v>21664</v>
      </c>
      <c r="BD430" t="s">
        <v>21665</v>
      </c>
      <c r="BE430" t="s">
        <v>21666</v>
      </c>
      <c r="BF430" t="s">
        <v>21667</v>
      </c>
      <c r="BG430" t="s">
        <v>21668</v>
      </c>
      <c r="BH430" t="s">
        <v>21669</v>
      </c>
      <c r="BI430" t="s">
        <v>21670</v>
      </c>
      <c r="BJ430" t="s">
        <v>21671</v>
      </c>
      <c r="BK430" t="s">
        <v>21672</v>
      </c>
      <c r="BL430" t="s">
        <v>21673</v>
      </c>
      <c r="BM430" t="s">
        <v>21674</v>
      </c>
      <c r="BN430" t="s">
        <v>21675</v>
      </c>
      <c r="BO430" t="s">
        <v>21676</v>
      </c>
      <c r="BP430" t="s">
        <v>21677</v>
      </c>
      <c r="BQ430" t="s">
        <v>21678</v>
      </c>
      <c r="BR430" t="s">
        <v>21679</v>
      </c>
      <c r="BS430" t="s">
        <v>21680</v>
      </c>
      <c r="BT430" t="s">
        <v>21681</v>
      </c>
      <c r="BU430" t="s">
        <v>21682</v>
      </c>
    </row>
    <row r="431" spans="1:73" x14ac:dyDescent="0.3">
      <c r="A431" t="s">
        <v>21683</v>
      </c>
      <c r="B431" t="s">
        <v>447</v>
      </c>
      <c r="C431" t="s">
        <v>109</v>
      </c>
      <c r="D431" t="s">
        <v>110</v>
      </c>
      <c r="E431" t="s">
        <v>111</v>
      </c>
      <c r="F431" t="s">
        <v>110</v>
      </c>
      <c r="G431" t="s">
        <v>111</v>
      </c>
      <c r="H431" t="s">
        <v>21395</v>
      </c>
      <c r="I431" t="s">
        <v>21396</v>
      </c>
      <c r="J431" t="s">
        <v>21684</v>
      </c>
      <c r="K431" t="s">
        <v>115</v>
      </c>
      <c r="L431" t="s">
        <v>116</v>
      </c>
      <c r="M431" t="s">
        <v>117</v>
      </c>
      <c r="N431" t="s">
        <v>118</v>
      </c>
      <c r="O431" t="s">
        <v>119</v>
      </c>
      <c r="P431" t="s">
        <v>120</v>
      </c>
      <c r="Q431" t="s">
        <v>121</v>
      </c>
      <c r="R431" t="s">
        <v>122</v>
      </c>
      <c r="S431" t="s">
        <v>108</v>
      </c>
      <c r="T431" t="s">
        <v>123</v>
      </c>
      <c r="U431" t="s">
        <v>124</v>
      </c>
      <c r="V431" t="s">
        <v>125</v>
      </c>
      <c r="W431" t="s">
        <v>21685</v>
      </c>
      <c r="X431" t="s">
        <v>21686</v>
      </c>
      <c r="Y431" t="s">
        <v>21687</v>
      </c>
      <c r="Z431" t="s">
        <v>21688</v>
      </c>
      <c r="AA431" t="s">
        <v>21689</v>
      </c>
      <c r="AB431" t="s">
        <v>21690</v>
      </c>
      <c r="AC431" t="s">
        <v>21691</v>
      </c>
      <c r="AD431" t="s">
        <v>21692</v>
      </c>
      <c r="AE431" t="s">
        <v>21693</v>
      </c>
      <c r="AF431" t="s">
        <v>21694</v>
      </c>
      <c r="AG431" t="s">
        <v>21695</v>
      </c>
      <c r="AH431" t="s">
        <v>21696</v>
      </c>
      <c r="AI431" t="s">
        <v>21697</v>
      </c>
      <c r="AJ431" t="s">
        <v>11367</v>
      </c>
      <c r="AK431" t="s">
        <v>21698</v>
      </c>
      <c r="AL431" t="s">
        <v>21699</v>
      </c>
      <c r="AM431" t="s">
        <v>21700</v>
      </c>
      <c r="AN431" t="s">
        <v>21701</v>
      </c>
      <c r="AO431" t="s">
        <v>21702</v>
      </c>
      <c r="AP431" t="s">
        <v>21703</v>
      </c>
      <c r="AQ431" t="s">
        <v>21704</v>
      </c>
      <c r="AR431" t="s">
        <v>21705</v>
      </c>
      <c r="AS431" t="s">
        <v>21706</v>
      </c>
      <c r="AT431" t="s">
        <v>21707</v>
      </c>
      <c r="AU431" t="s">
        <v>21708</v>
      </c>
      <c r="AV431" t="s">
        <v>21709</v>
      </c>
      <c r="AW431" t="s">
        <v>21710</v>
      </c>
      <c r="AX431" t="s">
        <v>21711</v>
      </c>
      <c r="AY431" t="s">
        <v>20683</v>
      </c>
      <c r="AZ431" t="s">
        <v>21712</v>
      </c>
      <c r="BA431" t="s">
        <v>21713</v>
      </c>
      <c r="BB431" t="s">
        <v>21714</v>
      </c>
      <c r="BC431" t="s">
        <v>21715</v>
      </c>
      <c r="BD431" t="s">
        <v>20365</v>
      </c>
      <c r="BE431" t="s">
        <v>21716</v>
      </c>
      <c r="BF431" t="s">
        <v>21717</v>
      </c>
      <c r="BG431" t="s">
        <v>21718</v>
      </c>
      <c r="BH431" t="s">
        <v>21719</v>
      </c>
      <c r="BI431" t="s">
        <v>21720</v>
      </c>
      <c r="BJ431" t="s">
        <v>21721</v>
      </c>
      <c r="BK431" t="s">
        <v>21722</v>
      </c>
      <c r="BL431" t="s">
        <v>21723</v>
      </c>
      <c r="BM431" t="s">
        <v>21724</v>
      </c>
      <c r="BN431" t="s">
        <v>21725</v>
      </c>
      <c r="BO431" t="s">
        <v>21726</v>
      </c>
      <c r="BP431" t="s">
        <v>21727</v>
      </c>
      <c r="BQ431" t="s">
        <v>21728</v>
      </c>
      <c r="BR431" t="s">
        <v>21729</v>
      </c>
      <c r="BS431" t="s">
        <v>21730</v>
      </c>
      <c r="BT431" t="s">
        <v>21731</v>
      </c>
      <c r="BU431" t="s">
        <v>21732</v>
      </c>
    </row>
    <row r="432" spans="1:73" x14ac:dyDescent="0.3">
      <c r="A432" t="s">
        <v>21733</v>
      </c>
      <c r="B432" t="s">
        <v>501</v>
      </c>
      <c r="C432" t="s">
        <v>109</v>
      </c>
      <c r="D432" t="s">
        <v>110</v>
      </c>
      <c r="E432" t="s">
        <v>111</v>
      </c>
      <c r="F432" t="s">
        <v>110</v>
      </c>
      <c r="G432" t="s">
        <v>111</v>
      </c>
      <c r="H432" t="s">
        <v>21395</v>
      </c>
      <c r="I432" t="s">
        <v>21396</v>
      </c>
      <c r="J432" t="s">
        <v>21734</v>
      </c>
      <c r="K432" t="s">
        <v>115</v>
      </c>
      <c r="L432" t="s">
        <v>116</v>
      </c>
      <c r="M432" t="s">
        <v>117</v>
      </c>
      <c r="N432" t="s">
        <v>118</v>
      </c>
      <c r="O432" t="s">
        <v>119</v>
      </c>
      <c r="P432" t="s">
        <v>120</v>
      </c>
      <c r="Q432" t="s">
        <v>121</v>
      </c>
      <c r="R432" t="s">
        <v>122</v>
      </c>
      <c r="S432" t="s">
        <v>108</v>
      </c>
      <c r="T432" t="s">
        <v>123</v>
      </c>
      <c r="U432" t="s">
        <v>124</v>
      </c>
      <c r="V432" t="s">
        <v>125</v>
      </c>
      <c r="W432" t="s">
        <v>21735</v>
      </c>
      <c r="X432" t="s">
        <v>21736</v>
      </c>
      <c r="Y432" t="s">
        <v>21737</v>
      </c>
      <c r="Z432" t="s">
        <v>21738</v>
      </c>
      <c r="AA432" t="s">
        <v>21739</v>
      </c>
      <c r="AB432" t="s">
        <v>21740</v>
      </c>
      <c r="AC432" t="s">
        <v>21741</v>
      </c>
      <c r="AD432" t="s">
        <v>21742</v>
      </c>
      <c r="AE432" t="s">
        <v>21743</v>
      </c>
      <c r="AF432" t="s">
        <v>20391</v>
      </c>
      <c r="AG432" t="s">
        <v>21744</v>
      </c>
      <c r="AH432" t="s">
        <v>21745</v>
      </c>
      <c r="AI432" t="s">
        <v>21746</v>
      </c>
      <c r="AJ432" t="s">
        <v>21747</v>
      </c>
      <c r="AK432" t="s">
        <v>21748</v>
      </c>
      <c r="AL432" t="s">
        <v>2749</v>
      </c>
      <c r="AM432" t="s">
        <v>21749</v>
      </c>
      <c r="AN432" t="s">
        <v>21750</v>
      </c>
      <c r="AO432" t="s">
        <v>21751</v>
      </c>
      <c r="AP432" t="s">
        <v>21752</v>
      </c>
      <c r="AQ432" t="s">
        <v>21753</v>
      </c>
      <c r="AR432" t="s">
        <v>4221</v>
      </c>
      <c r="AS432" t="s">
        <v>21754</v>
      </c>
      <c r="AT432" t="s">
        <v>21755</v>
      </c>
      <c r="AU432" t="s">
        <v>21755</v>
      </c>
      <c r="AV432" t="s">
        <v>21756</v>
      </c>
      <c r="AW432" t="s">
        <v>21757</v>
      </c>
      <c r="AX432" t="s">
        <v>21758</v>
      </c>
      <c r="AY432" t="s">
        <v>21759</v>
      </c>
      <c r="AZ432" t="s">
        <v>21760</v>
      </c>
      <c r="BA432" t="s">
        <v>21761</v>
      </c>
      <c r="BB432" t="s">
        <v>21762</v>
      </c>
      <c r="BC432" t="s">
        <v>21763</v>
      </c>
      <c r="BD432" t="s">
        <v>21764</v>
      </c>
      <c r="BE432" t="s">
        <v>1261</v>
      </c>
      <c r="BF432" t="s">
        <v>21765</v>
      </c>
      <c r="BG432" t="s">
        <v>21766</v>
      </c>
      <c r="BH432" t="s">
        <v>21767</v>
      </c>
      <c r="BI432" t="s">
        <v>21768</v>
      </c>
      <c r="BJ432" t="s">
        <v>21769</v>
      </c>
      <c r="BK432" t="s">
        <v>11429</v>
      </c>
      <c r="BL432" t="s">
        <v>21770</v>
      </c>
      <c r="BM432" t="s">
        <v>21771</v>
      </c>
      <c r="BN432" t="s">
        <v>21772</v>
      </c>
      <c r="BO432" t="s">
        <v>21773</v>
      </c>
      <c r="BP432" t="s">
        <v>21774</v>
      </c>
      <c r="BQ432" t="s">
        <v>21775</v>
      </c>
      <c r="BR432" t="s">
        <v>21776</v>
      </c>
      <c r="BS432" t="s">
        <v>21777</v>
      </c>
      <c r="BT432" t="s">
        <v>21778</v>
      </c>
      <c r="BU432" t="s">
        <v>21779</v>
      </c>
    </row>
    <row r="433" spans="1:73" x14ac:dyDescent="0.3">
      <c r="A433" t="s">
        <v>21780</v>
      </c>
      <c r="B433" t="s">
        <v>555</v>
      </c>
      <c r="C433" t="s">
        <v>109</v>
      </c>
      <c r="D433" t="s">
        <v>110</v>
      </c>
      <c r="E433" t="s">
        <v>111</v>
      </c>
      <c r="F433" t="s">
        <v>110</v>
      </c>
      <c r="G433" t="s">
        <v>111</v>
      </c>
      <c r="H433" t="s">
        <v>21395</v>
      </c>
      <c r="I433" t="s">
        <v>21396</v>
      </c>
      <c r="J433" t="s">
        <v>21781</v>
      </c>
      <c r="K433" t="s">
        <v>115</v>
      </c>
      <c r="L433" t="s">
        <v>116</v>
      </c>
      <c r="M433" t="s">
        <v>117</v>
      </c>
      <c r="N433" t="s">
        <v>118</v>
      </c>
      <c r="O433" t="s">
        <v>119</v>
      </c>
      <c r="P433" t="s">
        <v>120</v>
      </c>
      <c r="Q433" t="s">
        <v>121</v>
      </c>
      <c r="R433" t="s">
        <v>122</v>
      </c>
      <c r="S433" t="s">
        <v>108</v>
      </c>
      <c r="T433" t="s">
        <v>123</v>
      </c>
      <c r="U433" t="s">
        <v>124</v>
      </c>
      <c r="V433" t="s">
        <v>125</v>
      </c>
      <c r="W433" t="s">
        <v>21782</v>
      </c>
      <c r="X433" t="s">
        <v>21783</v>
      </c>
      <c r="Y433" t="s">
        <v>21784</v>
      </c>
      <c r="Z433" t="s">
        <v>21785</v>
      </c>
      <c r="AA433" t="s">
        <v>21786</v>
      </c>
      <c r="AB433" t="s">
        <v>21787</v>
      </c>
      <c r="AC433" t="s">
        <v>21788</v>
      </c>
      <c r="AD433" t="s">
        <v>21789</v>
      </c>
      <c r="AE433" t="s">
        <v>21790</v>
      </c>
      <c r="AF433" t="s">
        <v>21791</v>
      </c>
      <c r="AG433" t="s">
        <v>21792</v>
      </c>
      <c r="AH433" t="s">
        <v>21793</v>
      </c>
      <c r="AI433" t="s">
        <v>21794</v>
      </c>
      <c r="AJ433" t="s">
        <v>21795</v>
      </c>
      <c r="AK433" t="s">
        <v>21796</v>
      </c>
      <c r="AL433" t="s">
        <v>21797</v>
      </c>
      <c r="AM433" t="s">
        <v>21798</v>
      </c>
      <c r="AN433" t="s">
        <v>21799</v>
      </c>
      <c r="AO433" t="s">
        <v>21800</v>
      </c>
      <c r="AP433" t="s">
        <v>12169</v>
      </c>
      <c r="AQ433" t="s">
        <v>21801</v>
      </c>
      <c r="AR433" t="s">
        <v>21802</v>
      </c>
      <c r="AS433" t="s">
        <v>21803</v>
      </c>
      <c r="AT433" t="s">
        <v>21804</v>
      </c>
      <c r="AU433" t="s">
        <v>21805</v>
      </c>
      <c r="AV433" t="s">
        <v>21806</v>
      </c>
      <c r="AW433" t="s">
        <v>21807</v>
      </c>
      <c r="AX433" t="s">
        <v>21808</v>
      </c>
      <c r="AY433" t="s">
        <v>21809</v>
      </c>
      <c r="AZ433" t="s">
        <v>21810</v>
      </c>
      <c r="BA433" t="s">
        <v>11485</v>
      </c>
      <c r="BB433" t="s">
        <v>21811</v>
      </c>
      <c r="BC433" t="s">
        <v>21812</v>
      </c>
      <c r="BD433" t="s">
        <v>21813</v>
      </c>
      <c r="BE433" t="s">
        <v>21814</v>
      </c>
      <c r="BF433" t="s">
        <v>21815</v>
      </c>
      <c r="BG433" t="s">
        <v>21816</v>
      </c>
      <c r="BH433" t="s">
        <v>21817</v>
      </c>
      <c r="BI433" t="s">
        <v>21818</v>
      </c>
      <c r="BJ433" t="s">
        <v>21819</v>
      </c>
      <c r="BK433" t="s">
        <v>21820</v>
      </c>
      <c r="BL433" t="s">
        <v>21821</v>
      </c>
      <c r="BM433" t="s">
        <v>21822</v>
      </c>
      <c r="BN433" t="s">
        <v>21823</v>
      </c>
      <c r="BO433" t="s">
        <v>21824</v>
      </c>
      <c r="BP433" t="s">
        <v>21825</v>
      </c>
      <c r="BQ433" t="s">
        <v>21826</v>
      </c>
      <c r="BR433" t="s">
        <v>21827</v>
      </c>
      <c r="BS433" t="s">
        <v>21828</v>
      </c>
      <c r="BT433" t="s">
        <v>21829</v>
      </c>
      <c r="BU433" t="s">
        <v>21830</v>
      </c>
    </row>
    <row r="434" spans="1:73" x14ac:dyDescent="0.3">
      <c r="A434" t="s">
        <v>21831</v>
      </c>
      <c r="B434" t="s">
        <v>609</v>
      </c>
      <c r="C434" t="s">
        <v>109</v>
      </c>
      <c r="D434" t="s">
        <v>110</v>
      </c>
      <c r="E434" t="s">
        <v>111</v>
      </c>
      <c r="F434" t="s">
        <v>110</v>
      </c>
      <c r="G434" t="s">
        <v>111</v>
      </c>
      <c r="H434" t="s">
        <v>21395</v>
      </c>
      <c r="I434" t="s">
        <v>21396</v>
      </c>
      <c r="J434" t="s">
        <v>21832</v>
      </c>
      <c r="K434" t="s">
        <v>115</v>
      </c>
      <c r="L434" t="s">
        <v>116</v>
      </c>
      <c r="M434" t="s">
        <v>117</v>
      </c>
      <c r="N434" t="s">
        <v>118</v>
      </c>
      <c r="O434" t="s">
        <v>119</v>
      </c>
      <c r="P434" t="s">
        <v>120</v>
      </c>
      <c r="Q434" t="s">
        <v>121</v>
      </c>
      <c r="R434" t="s">
        <v>122</v>
      </c>
      <c r="S434" t="s">
        <v>108</v>
      </c>
      <c r="T434" t="s">
        <v>123</v>
      </c>
      <c r="U434" t="s">
        <v>124</v>
      </c>
      <c r="V434" t="s">
        <v>125</v>
      </c>
      <c r="W434" t="s">
        <v>18445</v>
      </c>
      <c r="X434" t="s">
        <v>21833</v>
      </c>
      <c r="Y434" t="s">
        <v>21834</v>
      </c>
      <c r="Z434" t="s">
        <v>21835</v>
      </c>
      <c r="AA434" t="s">
        <v>21836</v>
      </c>
      <c r="AB434" t="s">
        <v>21837</v>
      </c>
      <c r="AC434" t="s">
        <v>21838</v>
      </c>
      <c r="AD434" t="s">
        <v>21839</v>
      </c>
      <c r="AE434" t="s">
        <v>19814</v>
      </c>
      <c r="AF434" t="s">
        <v>21840</v>
      </c>
      <c r="AG434" t="s">
        <v>19492</v>
      </c>
      <c r="AH434" t="s">
        <v>21841</v>
      </c>
      <c r="AI434" t="s">
        <v>5420</v>
      </c>
      <c r="AJ434" t="s">
        <v>21842</v>
      </c>
      <c r="AK434" t="s">
        <v>4323</v>
      </c>
      <c r="AL434" t="s">
        <v>21843</v>
      </c>
      <c r="AM434" t="s">
        <v>21844</v>
      </c>
      <c r="AN434" t="s">
        <v>21845</v>
      </c>
      <c r="AO434" t="s">
        <v>8669</v>
      </c>
      <c r="AP434" t="s">
        <v>21846</v>
      </c>
      <c r="AQ434" t="s">
        <v>21847</v>
      </c>
      <c r="AR434" t="s">
        <v>21848</v>
      </c>
      <c r="AS434" t="s">
        <v>21849</v>
      </c>
      <c r="AT434" t="s">
        <v>21850</v>
      </c>
      <c r="AU434" t="s">
        <v>21851</v>
      </c>
      <c r="AV434" t="s">
        <v>20490</v>
      </c>
      <c r="AW434" t="s">
        <v>21852</v>
      </c>
      <c r="AX434" t="s">
        <v>21853</v>
      </c>
      <c r="AY434" t="s">
        <v>12921</v>
      </c>
      <c r="AZ434" t="s">
        <v>18476</v>
      </c>
      <c r="BA434" t="s">
        <v>21854</v>
      </c>
      <c r="BB434" t="s">
        <v>21855</v>
      </c>
      <c r="BC434" t="s">
        <v>21856</v>
      </c>
      <c r="BD434" t="s">
        <v>12572</v>
      </c>
      <c r="BE434" t="s">
        <v>21857</v>
      </c>
      <c r="BF434" t="s">
        <v>21858</v>
      </c>
      <c r="BG434" t="s">
        <v>21859</v>
      </c>
      <c r="BH434" t="s">
        <v>21860</v>
      </c>
      <c r="BI434" t="s">
        <v>21861</v>
      </c>
      <c r="BJ434" t="s">
        <v>21862</v>
      </c>
      <c r="BK434" t="s">
        <v>21863</v>
      </c>
      <c r="BL434" t="s">
        <v>21864</v>
      </c>
      <c r="BM434" t="s">
        <v>21865</v>
      </c>
      <c r="BN434" t="s">
        <v>21866</v>
      </c>
      <c r="BO434" t="s">
        <v>21867</v>
      </c>
      <c r="BP434" t="s">
        <v>21868</v>
      </c>
      <c r="BQ434" t="s">
        <v>21869</v>
      </c>
      <c r="BR434" t="s">
        <v>21870</v>
      </c>
      <c r="BS434" t="s">
        <v>21871</v>
      </c>
      <c r="BT434" t="s">
        <v>21872</v>
      </c>
      <c r="BU434" t="s">
        <v>21873</v>
      </c>
    </row>
    <row r="435" spans="1:73" x14ac:dyDescent="0.3">
      <c r="A435" t="s">
        <v>21874</v>
      </c>
      <c r="B435" t="s">
        <v>663</v>
      </c>
      <c r="C435" t="s">
        <v>109</v>
      </c>
      <c r="D435" t="s">
        <v>110</v>
      </c>
      <c r="E435" t="s">
        <v>111</v>
      </c>
      <c r="F435" t="s">
        <v>110</v>
      </c>
      <c r="G435" t="s">
        <v>111</v>
      </c>
      <c r="H435" t="s">
        <v>21395</v>
      </c>
      <c r="I435" t="s">
        <v>21396</v>
      </c>
      <c r="J435" t="s">
        <v>21875</v>
      </c>
      <c r="K435" t="s">
        <v>115</v>
      </c>
      <c r="L435" t="s">
        <v>116</v>
      </c>
      <c r="M435" t="s">
        <v>117</v>
      </c>
      <c r="N435" t="s">
        <v>118</v>
      </c>
      <c r="O435" t="s">
        <v>119</v>
      </c>
      <c r="P435" t="s">
        <v>120</v>
      </c>
      <c r="Q435" t="s">
        <v>121</v>
      </c>
      <c r="R435" t="s">
        <v>122</v>
      </c>
      <c r="S435" t="s">
        <v>108</v>
      </c>
      <c r="T435" t="s">
        <v>123</v>
      </c>
      <c r="U435" t="s">
        <v>124</v>
      </c>
      <c r="V435" t="s">
        <v>125</v>
      </c>
      <c r="W435" t="s">
        <v>21876</v>
      </c>
      <c r="X435" t="s">
        <v>21877</v>
      </c>
      <c r="Y435" t="s">
        <v>21878</v>
      </c>
      <c r="Z435" t="s">
        <v>12265</v>
      </c>
      <c r="AA435" t="s">
        <v>21879</v>
      </c>
      <c r="AB435" t="s">
        <v>21880</v>
      </c>
      <c r="AC435" t="s">
        <v>21881</v>
      </c>
      <c r="AD435" t="s">
        <v>21882</v>
      </c>
      <c r="AE435" t="s">
        <v>21883</v>
      </c>
      <c r="AF435" t="s">
        <v>12286</v>
      </c>
      <c r="AG435" t="s">
        <v>5094</v>
      </c>
      <c r="AH435" t="s">
        <v>21884</v>
      </c>
      <c r="AI435" t="s">
        <v>21885</v>
      </c>
      <c r="AJ435" t="s">
        <v>21886</v>
      </c>
      <c r="AK435" t="s">
        <v>21887</v>
      </c>
      <c r="AL435" t="s">
        <v>21888</v>
      </c>
      <c r="AM435" t="s">
        <v>21889</v>
      </c>
      <c r="AN435" t="s">
        <v>21890</v>
      </c>
      <c r="AO435" t="s">
        <v>21891</v>
      </c>
      <c r="AP435" t="s">
        <v>21892</v>
      </c>
      <c r="AQ435" t="s">
        <v>21893</v>
      </c>
      <c r="AR435" t="s">
        <v>21894</v>
      </c>
      <c r="AS435" t="s">
        <v>21895</v>
      </c>
      <c r="AT435" t="s">
        <v>21896</v>
      </c>
      <c r="AU435" t="s">
        <v>21897</v>
      </c>
      <c r="AV435" t="s">
        <v>21898</v>
      </c>
      <c r="AW435" t="s">
        <v>9435</v>
      </c>
      <c r="AX435" t="s">
        <v>21899</v>
      </c>
      <c r="AY435" t="s">
        <v>21900</v>
      </c>
      <c r="AZ435" t="s">
        <v>21901</v>
      </c>
      <c r="BA435" t="s">
        <v>21902</v>
      </c>
      <c r="BB435" t="s">
        <v>21903</v>
      </c>
      <c r="BC435" t="s">
        <v>21904</v>
      </c>
      <c r="BD435" t="s">
        <v>21905</v>
      </c>
      <c r="BE435" t="s">
        <v>11587</v>
      </c>
      <c r="BF435" t="s">
        <v>21906</v>
      </c>
      <c r="BG435" t="s">
        <v>21907</v>
      </c>
      <c r="BH435" t="s">
        <v>21908</v>
      </c>
      <c r="BI435" t="s">
        <v>21909</v>
      </c>
      <c r="BJ435" t="s">
        <v>21910</v>
      </c>
      <c r="BK435" t="s">
        <v>21911</v>
      </c>
      <c r="BL435" t="s">
        <v>21912</v>
      </c>
      <c r="BM435" t="s">
        <v>21913</v>
      </c>
      <c r="BN435" t="s">
        <v>21914</v>
      </c>
      <c r="BO435" t="s">
        <v>21915</v>
      </c>
      <c r="BP435" t="s">
        <v>21916</v>
      </c>
      <c r="BQ435" t="s">
        <v>21917</v>
      </c>
      <c r="BR435" t="s">
        <v>21918</v>
      </c>
      <c r="BS435" t="s">
        <v>21919</v>
      </c>
      <c r="BT435" t="s">
        <v>21920</v>
      </c>
      <c r="BU435" t="s">
        <v>21921</v>
      </c>
    </row>
    <row r="436" spans="1:73" x14ac:dyDescent="0.3">
      <c r="A436" t="s">
        <v>21922</v>
      </c>
      <c r="B436" t="s">
        <v>717</v>
      </c>
      <c r="C436" t="s">
        <v>109</v>
      </c>
      <c r="D436" t="s">
        <v>110</v>
      </c>
      <c r="E436" t="s">
        <v>111</v>
      </c>
      <c r="F436" t="s">
        <v>110</v>
      </c>
      <c r="G436" t="s">
        <v>111</v>
      </c>
      <c r="H436" t="s">
        <v>21395</v>
      </c>
      <c r="I436" t="s">
        <v>21396</v>
      </c>
      <c r="J436" t="s">
        <v>21923</v>
      </c>
      <c r="K436" t="s">
        <v>115</v>
      </c>
      <c r="L436" t="s">
        <v>116</v>
      </c>
      <c r="M436" t="s">
        <v>117</v>
      </c>
      <c r="N436" t="s">
        <v>118</v>
      </c>
      <c r="O436" t="s">
        <v>119</v>
      </c>
      <c r="P436" t="s">
        <v>120</v>
      </c>
      <c r="Q436" t="s">
        <v>121</v>
      </c>
      <c r="R436" t="s">
        <v>122</v>
      </c>
      <c r="S436" t="s">
        <v>108</v>
      </c>
      <c r="T436" t="s">
        <v>123</v>
      </c>
      <c r="U436" t="s">
        <v>124</v>
      </c>
      <c r="V436" t="s">
        <v>125</v>
      </c>
      <c r="W436" t="s">
        <v>17861</v>
      </c>
      <c r="X436" t="s">
        <v>21924</v>
      </c>
      <c r="Y436" t="s">
        <v>21925</v>
      </c>
      <c r="Z436" t="s">
        <v>21926</v>
      </c>
      <c r="AA436" t="s">
        <v>21927</v>
      </c>
      <c r="AB436" t="s">
        <v>21928</v>
      </c>
      <c r="AC436" t="s">
        <v>21929</v>
      </c>
      <c r="AD436" t="s">
        <v>21930</v>
      </c>
      <c r="AE436" t="s">
        <v>21931</v>
      </c>
      <c r="AF436" t="s">
        <v>21932</v>
      </c>
      <c r="AG436" t="s">
        <v>21933</v>
      </c>
      <c r="AH436" t="s">
        <v>3696</v>
      </c>
      <c r="AI436" t="s">
        <v>6602</v>
      </c>
      <c r="AJ436" t="s">
        <v>21934</v>
      </c>
      <c r="AK436" t="s">
        <v>9852</v>
      </c>
      <c r="AL436" t="s">
        <v>21935</v>
      </c>
      <c r="AM436" t="s">
        <v>21936</v>
      </c>
      <c r="AN436" t="s">
        <v>21937</v>
      </c>
      <c r="AO436" t="s">
        <v>21938</v>
      </c>
      <c r="AP436" t="s">
        <v>21939</v>
      </c>
      <c r="AQ436" t="s">
        <v>21940</v>
      </c>
      <c r="AR436" t="s">
        <v>21941</v>
      </c>
      <c r="AS436" t="s">
        <v>21942</v>
      </c>
      <c r="AT436" t="s">
        <v>21943</v>
      </c>
      <c r="AU436" t="s">
        <v>21944</v>
      </c>
      <c r="AV436" t="s">
        <v>21945</v>
      </c>
      <c r="AW436" t="s">
        <v>21946</v>
      </c>
      <c r="AX436" t="s">
        <v>21947</v>
      </c>
      <c r="AY436" t="s">
        <v>21948</v>
      </c>
      <c r="AZ436" t="s">
        <v>2580</v>
      </c>
      <c r="BA436" t="s">
        <v>21949</v>
      </c>
      <c r="BB436" t="s">
        <v>21950</v>
      </c>
      <c r="BC436" t="s">
        <v>359</v>
      </c>
      <c r="BD436" t="s">
        <v>21951</v>
      </c>
      <c r="BE436" t="s">
        <v>21952</v>
      </c>
      <c r="BF436" t="s">
        <v>21953</v>
      </c>
      <c r="BG436" t="s">
        <v>21954</v>
      </c>
      <c r="BH436" t="s">
        <v>21955</v>
      </c>
      <c r="BI436" t="s">
        <v>21956</v>
      </c>
      <c r="BJ436" t="s">
        <v>21957</v>
      </c>
      <c r="BK436" t="s">
        <v>21958</v>
      </c>
      <c r="BL436" t="s">
        <v>21959</v>
      </c>
      <c r="BM436" t="s">
        <v>21960</v>
      </c>
      <c r="BN436" t="s">
        <v>21961</v>
      </c>
      <c r="BO436" t="s">
        <v>21962</v>
      </c>
      <c r="BP436" t="s">
        <v>21963</v>
      </c>
      <c r="BQ436" t="s">
        <v>21964</v>
      </c>
      <c r="BR436" t="s">
        <v>21965</v>
      </c>
      <c r="BS436" t="s">
        <v>21966</v>
      </c>
      <c r="BT436" t="s">
        <v>21967</v>
      </c>
      <c r="BU436" t="s">
        <v>21968</v>
      </c>
    </row>
    <row r="437" spans="1:73" x14ac:dyDescent="0.3">
      <c r="A437" t="s">
        <v>21969</v>
      </c>
      <c r="B437" t="s">
        <v>771</v>
      </c>
      <c r="C437" t="s">
        <v>109</v>
      </c>
      <c r="D437" t="s">
        <v>110</v>
      </c>
      <c r="E437" t="s">
        <v>111</v>
      </c>
      <c r="F437" t="s">
        <v>110</v>
      </c>
      <c r="G437" t="s">
        <v>111</v>
      </c>
      <c r="H437" t="s">
        <v>21395</v>
      </c>
      <c r="I437" t="s">
        <v>21396</v>
      </c>
      <c r="J437" t="s">
        <v>21970</v>
      </c>
      <c r="K437" t="s">
        <v>115</v>
      </c>
      <c r="L437" t="s">
        <v>116</v>
      </c>
      <c r="M437" t="s">
        <v>117</v>
      </c>
      <c r="N437" t="s">
        <v>118</v>
      </c>
      <c r="O437" t="s">
        <v>119</v>
      </c>
      <c r="P437" t="s">
        <v>120</v>
      </c>
      <c r="Q437" t="s">
        <v>121</v>
      </c>
      <c r="R437" t="s">
        <v>122</v>
      </c>
      <c r="S437" t="s">
        <v>108</v>
      </c>
      <c r="T437" t="s">
        <v>123</v>
      </c>
      <c r="U437" t="s">
        <v>124</v>
      </c>
      <c r="V437" t="s">
        <v>125</v>
      </c>
      <c r="W437" t="s">
        <v>21971</v>
      </c>
      <c r="X437" t="s">
        <v>21972</v>
      </c>
      <c r="Y437" t="s">
        <v>21973</v>
      </c>
      <c r="Z437" t="s">
        <v>21974</v>
      </c>
      <c r="AA437" t="s">
        <v>21975</v>
      </c>
      <c r="AB437" t="s">
        <v>21976</v>
      </c>
      <c r="AC437" t="s">
        <v>21977</v>
      </c>
      <c r="AD437" t="s">
        <v>21978</v>
      </c>
      <c r="AE437" t="s">
        <v>21979</v>
      </c>
      <c r="AF437" t="s">
        <v>19638</v>
      </c>
      <c r="AG437" t="s">
        <v>21980</v>
      </c>
      <c r="AH437" t="s">
        <v>21981</v>
      </c>
      <c r="AI437" t="s">
        <v>21982</v>
      </c>
      <c r="AJ437" t="s">
        <v>21983</v>
      </c>
      <c r="AK437" t="s">
        <v>21984</v>
      </c>
      <c r="AL437" t="s">
        <v>21985</v>
      </c>
      <c r="AM437" t="s">
        <v>21986</v>
      </c>
      <c r="AN437" t="s">
        <v>1898</v>
      </c>
      <c r="AO437" t="s">
        <v>21987</v>
      </c>
      <c r="AP437" t="s">
        <v>21988</v>
      </c>
      <c r="AQ437" t="s">
        <v>21989</v>
      </c>
      <c r="AR437" t="s">
        <v>21990</v>
      </c>
      <c r="AS437" t="s">
        <v>21991</v>
      </c>
      <c r="AT437" t="s">
        <v>21992</v>
      </c>
      <c r="AU437" t="s">
        <v>21993</v>
      </c>
      <c r="AV437" t="s">
        <v>21994</v>
      </c>
      <c r="AW437" t="s">
        <v>14472</v>
      </c>
      <c r="AX437" t="s">
        <v>21995</v>
      </c>
      <c r="AY437" t="s">
        <v>21996</v>
      </c>
      <c r="AZ437" t="s">
        <v>21997</v>
      </c>
      <c r="BA437" t="s">
        <v>21998</v>
      </c>
      <c r="BB437" t="s">
        <v>21999</v>
      </c>
      <c r="BC437" t="s">
        <v>18956</v>
      </c>
      <c r="BD437" t="s">
        <v>22000</v>
      </c>
      <c r="BE437" t="s">
        <v>22001</v>
      </c>
      <c r="BF437" t="s">
        <v>22002</v>
      </c>
      <c r="BG437" t="s">
        <v>22003</v>
      </c>
      <c r="BH437" t="s">
        <v>22004</v>
      </c>
      <c r="BI437" t="s">
        <v>22005</v>
      </c>
      <c r="BJ437" t="s">
        <v>22006</v>
      </c>
      <c r="BK437" t="s">
        <v>22007</v>
      </c>
      <c r="BL437" t="s">
        <v>22008</v>
      </c>
      <c r="BM437" t="s">
        <v>22009</v>
      </c>
      <c r="BN437" t="s">
        <v>22010</v>
      </c>
      <c r="BO437" t="s">
        <v>22011</v>
      </c>
      <c r="BP437" t="s">
        <v>22012</v>
      </c>
      <c r="BQ437" t="s">
        <v>22013</v>
      </c>
      <c r="BR437" t="s">
        <v>22014</v>
      </c>
      <c r="BS437" t="s">
        <v>22015</v>
      </c>
      <c r="BT437" t="s">
        <v>22016</v>
      </c>
      <c r="BU437" t="s">
        <v>22017</v>
      </c>
    </row>
    <row r="438" spans="1:73" x14ac:dyDescent="0.3">
      <c r="A438" t="s">
        <v>22018</v>
      </c>
      <c r="B438" t="s">
        <v>824</v>
      </c>
      <c r="C438" t="s">
        <v>109</v>
      </c>
      <c r="D438" t="s">
        <v>110</v>
      </c>
      <c r="E438" t="s">
        <v>111</v>
      </c>
      <c r="F438" t="s">
        <v>110</v>
      </c>
      <c r="G438" t="s">
        <v>111</v>
      </c>
      <c r="H438" t="s">
        <v>21395</v>
      </c>
      <c r="I438" t="s">
        <v>21396</v>
      </c>
      <c r="J438" t="s">
        <v>22019</v>
      </c>
      <c r="K438" t="s">
        <v>115</v>
      </c>
      <c r="L438" t="s">
        <v>116</v>
      </c>
      <c r="M438" t="s">
        <v>117</v>
      </c>
      <c r="N438" t="s">
        <v>118</v>
      </c>
      <c r="O438" t="s">
        <v>119</v>
      </c>
      <c r="P438" t="s">
        <v>120</v>
      </c>
      <c r="Q438" t="s">
        <v>121</v>
      </c>
      <c r="R438" t="s">
        <v>122</v>
      </c>
      <c r="S438" t="s">
        <v>108</v>
      </c>
      <c r="T438" t="s">
        <v>123</v>
      </c>
      <c r="U438" t="s">
        <v>124</v>
      </c>
      <c r="V438" t="s">
        <v>125</v>
      </c>
      <c r="W438" t="s">
        <v>22020</v>
      </c>
      <c r="X438" t="s">
        <v>22021</v>
      </c>
      <c r="Y438" t="s">
        <v>22022</v>
      </c>
      <c r="Z438" t="s">
        <v>22023</v>
      </c>
      <c r="AA438" t="s">
        <v>22024</v>
      </c>
      <c r="AB438" t="s">
        <v>22025</v>
      </c>
      <c r="AC438" t="s">
        <v>22026</v>
      </c>
      <c r="AD438" t="s">
        <v>22027</v>
      </c>
      <c r="AE438" t="s">
        <v>22028</v>
      </c>
      <c r="AF438" t="s">
        <v>22029</v>
      </c>
      <c r="AG438" t="s">
        <v>22030</v>
      </c>
      <c r="AH438" t="s">
        <v>22031</v>
      </c>
      <c r="AI438" t="s">
        <v>22032</v>
      </c>
      <c r="AJ438" t="s">
        <v>22033</v>
      </c>
      <c r="AK438" t="s">
        <v>6353</v>
      </c>
      <c r="AL438" t="s">
        <v>20018</v>
      </c>
      <c r="AM438" t="s">
        <v>22034</v>
      </c>
      <c r="AN438" t="s">
        <v>22035</v>
      </c>
      <c r="AO438" t="s">
        <v>22036</v>
      </c>
      <c r="AP438" t="s">
        <v>22037</v>
      </c>
      <c r="AQ438" t="s">
        <v>20686</v>
      </c>
      <c r="AR438" t="s">
        <v>22038</v>
      </c>
      <c r="AS438" t="s">
        <v>22039</v>
      </c>
      <c r="AT438" t="s">
        <v>22040</v>
      </c>
      <c r="AU438" t="s">
        <v>22041</v>
      </c>
      <c r="AV438" t="s">
        <v>22042</v>
      </c>
      <c r="AW438" t="s">
        <v>5979</v>
      </c>
      <c r="AX438" t="s">
        <v>22043</v>
      </c>
      <c r="AY438" t="s">
        <v>22044</v>
      </c>
      <c r="AZ438" t="s">
        <v>13474</v>
      </c>
      <c r="BA438" t="s">
        <v>22045</v>
      </c>
      <c r="BB438" t="s">
        <v>22046</v>
      </c>
      <c r="BC438" t="s">
        <v>22047</v>
      </c>
      <c r="BD438" t="s">
        <v>22048</v>
      </c>
      <c r="BE438" t="s">
        <v>22049</v>
      </c>
      <c r="BF438" t="s">
        <v>22050</v>
      </c>
      <c r="BG438" t="s">
        <v>22051</v>
      </c>
      <c r="BH438" t="s">
        <v>22052</v>
      </c>
      <c r="BI438" t="s">
        <v>22053</v>
      </c>
      <c r="BJ438" t="s">
        <v>22054</v>
      </c>
      <c r="BK438" t="s">
        <v>22055</v>
      </c>
      <c r="BL438" t="s">
        <v>22056</v>
      </c>
      <c r="BM438" t="s">
        <v>22057</v>
      </c>
      <c r="BN438" t="s">
        <v>22058</v>
      </c>
      <c r="BO438" t="s">
        <v>22059</v>
      </c>
      <c r="BP438" t="s">
        <v>22060</v>
      </c>
      <c r="BQ438" t="s">
        <v>22061</v>
      </c>
      <c r="BR438" t="s">
        <v>22062</v>
      </c>
      <c r="BS438" t="s">
        <v>22063</v>
      </c>
      <c r="BT438" t="s">
        <v>22064</v>
      </c>
      <c r="BU438" t="s">
        <v>22065</v>
      </c>
    </row>
    <row r="439" spans="1:73" x14ac:dyDescent="0.3">
      <c r="A439" t="s">
        <v>22066</v>
      </c>
      <c r="B439" t="s">
        <v>108</v>
      </c>
      <c r="C439" t="s">
        <v>109</v>
      </c>
      <c r="D439" t="s">
        <v>110</v>
      </c>
      <c r="E439" t="s">
        <v>111</v>
      </c>
      <c r="F439" t="s">
        <v>110</v>
      </c>
      <c r="G439" t="s">
        <v>111</v>
      </c>
      <c r="H439" t="s">
        <v>22067</v>
      </c>
      <c r="I439" t="s">
        <v>22068</v>
      </c>
      <c r="J439" t="s">
        <v>22069</v>
      </c>
      <c r="K439" t="s">
        <v>115</v>
      </c>
      <c r="L439" t="s">
        <v>116</v>
      </c>
      <c r="M439" t="s">
        <v>117</v>
      </c>
      <c r="N439" t="s">
        <v>118</v>
      </c>
      <c r="O439" t="s">
        <v>119</v>
      </c>
      <c r="P439" t="s">
        <v>120</v>
      </c>
      <c r="Q439" t="s">
        <v>121</v>
      </c>
      <c r="R439" t="s">
        <v>122</v>
      </c>
      <c r="S439" t="s">
        <v>108</v>
      </c>
      <c r="T439" t="s">
        <v>123</v>
      </c>
      <c r="U439" t="s">
        <v>124</v>
      </c>
      <c r="V439" t="s">
        <v>125</v>
      </c>
      <c r="W439" t="s">
        <v>22070</v>
      </c>
      <c r="X439" t="s">
        <v>13852</v>
      </c>
      <c r="Y439" t="s">
        <v>22071</v>
      </c>
      <c r="Z439" t="s">
        <v>22072</v>
      </c>
      <c r="AA439" t="s">
        <v>22073</v>
      </c>
      <c r="AB439" t="s">
        <v>22074</v>
      </c>
      <c r="AC439" t="s">
        <v>22075</v>
      </c>
      <c r="AD439" t="s">
        <v>7841</v>
      </c>
      <c r="AE439" t="s">
        <v>22076</v>
      </c>
      <c r="AF439" t="s">
        <v>22077</v>
      </c>
      <c r="AG439" t="s">
        <v>22078</v>
      </c>
      <c r="AH439" t="s">
        <v>22079</v>
      </c>
      <c r="AI439" t="s">
        <v>22080</v>
      </c>
      <c r="AJ439" t="s">
        <v>22081</v>
      </c>
      <c r="AK439" t="s">
        <v>22082</v>
      </c>
      <c r="AL439" t="s">
        <v>22083</v>
      </c>
      <c r="AM439" t="s">
        <v>22084</v>
      </c>
      <c r="AN439" t="s">
        <v>22085</v>
      </c>
      <c r="AO439" t="s">
        <v>22086</v>
      </c>
      <c r="AP439" t="s">
        <v>13176</v>
      </c>
      <c r="AQ439" t="s">
        <v>17683</v>
      </c>
      <c r="AR439" t="s">
        <v>7854</v>
      </c>
      <c r="AS439" t="s">
        <v>22087</v>
      </c>
      <c r="AT439" t="s">
        <v>22088</v>
      </c>
      <c r="AU439" t="s">
        <v>22089</v>
      </c>
      <c r="AV439" t="s">
        <v>22090</v>
      </c>
      <c r="AW439" t="s">
        <v>4216</v>
      </c>
      <c r="AX439" t="s">
        <v>22091</v>
      </c>
      <c r="AY439" t="s">
        <v>22092</v>
      </c>
      <c r="AZ439" t="s">
        <v>22093</v>
      </c>
      <c r="BA439" t="s">
        <v>22094</v>
      </c>
      <c r="BB439" t="s">
        <v>17334</v>
      </c>
      <c r="BC439" t="s">
        <v>22095</v>
      </c>
      <c r="BD439" t="s">
        <v>22096</v>
      </c>
      <c r="BE439" t="s">
        <v>22097</v>
      </c>
      <c r="BF439" t="s">
        <v>12124</v>
      </c>
      <c r="BG439" t="s">
        <v>22098</v>
      </c>
      <c r="BH439" t="s">
        <v>22099</v>
      </c>
      <c r="BI439" t="s">
        <v>22100</v>
      </c>
      <c r="BJ439" t="s">
        <v>22101</v>
      </c>
      <c r="BK439" t="s">
        <v>519</v>
      </c>
      <c r="BL439" t="s">
        <v>22102</v>
      </c>
      <c r="BM439" t="s">
        <v>22103</v>
      </c>
      <c r="BN439" t="s">
        <v>22104</v>
      </c>
      <c r="BO439" t="s">
        <v>22105</v>
      </c>
      <c r="BP439" t="s">
        <v>22106</v>
      </c>
      <c r="BQ439" t="s">
        <v>10231</v>
      </c>
      <c r="BR439" t="s">
        <v>22107</v>
      </c>
      <c r="BS439" t="s">
        <v>22108</v>
      </c>
      <c r="BT439" t="s">
        <v>22109</v>
      </c>
      <c r="BU439" t="s">
        <v>22110</v>
      </c>
    </row>
    <row r="440" spans="1:73" x14ac:dyDescent="0.3">
      <c r="A440" t="s">
        <v>22111</v>
      </c>
      <c r="B440" t="s">
        <v>110</v>
      </c>
      <c r="C440" t="s">
        <v>109</v>
      </c>
      <c r="D440" t="s">
        <v>110</v>
      </c>
      <c r="E440" t="s">
        <v>111</v>
      </c>
      <c r="F440" t="s">
        <v>110</v>
      </c>
      <c r="G440" t="s">
        <v>111</v>
      </c>
      <c r="H440" t="s">
        <v>22067</v>
      </c>
      <c r="I440" t="s">
        <v>22068</v>
      </c>
      <c r="J440" t="s">
        <v>22112</v>
      </c>
      <c r="K440" t="s">
        <v>115</v>
      </c>
      <c r="L440" t="s">
        <v>116</v>
      </c>
      <c r="M440" t="s">
        <v>117</v>
      </c>
      <c r="N440" t="s">
        <v>118</v>
      </c>
      <c r="O440" t="s">
        <v>119</v>
      </c>
      <c r="P440" t="s">
        <v>120</v>
      </c>
      <c r="Q440" t="s">
        <v>121</v>
      </c>
      <c r="R440" t="s">
        <v>122</v>
      </c>
      <c r="S440" t="s">
        <v>108</v>
      </c>
      <c r="T440" t="s">
        <v>123</v>
      </c>
      <c r="U440" t="s">
        <v>124</v>
      </c>
      <c r="V440" t="s">
        <v>125</v>
      </c>
      <c r="W440" t="s">
        <v>22113</v>
      </c>
      <c r="X440" t="s">
        <v>22114</v>
      </c>
      <c r="Y440" t="s">
        <v>22115</v>
      </c>
      <c r="Z440" t="s">
        <v>22116</v>
      </c>
      <c r="AA440" t="s">
        <v>22117</v>
      </c>
      <c r="AB440" t="s">
        <v>22118</v>
      </c>
      <c r="AC440" t="s">
        <v>22119</v>
      </c>
      <c r="AD440" t="s">
        <v>22120</v>
      </c>
      <c r="AE440" t="s">
        <v>22121</v>
      </c>
      <c r="AF440" t="s">
        <v>22122</v>
      </c>
      <c r="AG440" t="s">
        <v>22123</v>
      </c>
      <c r="AH440" t="s">
        <v>22124</v>
      </c>
      <c r="AI440" t="s">
        <v>969</v>
      </c>
      <c r="AJ440" t="s">
        <v>16349</v>
      </c>
      <c r="AK440" t="s">
        <v>22125</v>
      </c>
      <c r="AL440" t="s">
        <v>22126</v>
      </c>
      <c r="AM440" t="s">
        <v>22127</v>
      </c>
      <c r="AN440" t="s">
        <v>22128</v>
      </c>
      <c r="AO440" t="s">
        <v>22129</v>
      </c>
      <c r="AP440" t="s">
        <v>22130</v>
      </c>
      <c r="AQ440" t="s">
        <v>22131</v>
      </c>
      <c r="AR440" t="s">
        <v>22132</v>
      </c>
      <c r="AS440" t="s">
        <v>22133</v>
      </c>
      <c r="AT440" t="s">
        <v>2438</v>
      </c>
      <c r="AU440" t="s">
        <v>22134</v>
      </c>
      <c r="AV440" t="s">
        <v>22135</v>
      </c>
      <c r="AW440" t="s">
        <v>10778</v>
      </c>
      <c r="AX440" t="s">
        <v>21455</v>
      </c>
      <c r="AY440" t="s">
        <v>22136</v>
      </c>
      <c r="AZ440" t="s">
        <v>2449</v>
      </c>
      <c r="BA440" t="s">
        <v>22137</v>
      </c>
      <c r="BB440" t="s">
        <v>22138</v>
      </c>
      <c r="BC440" t="s">
        <v>22139</v>
      </c>
      <c r="BD440" t="s">
        <v>22140</v>
      </c>
      <c r="BE440" t="s">
        <v>7912</v>
      </c>
      <c r="BF440" t="s">
        <v>22141</v>
      </c>
      <c r="BG440" t="s">
        <v>22142</v>
      </c>
      <c r="BH440" t="s">
        <v>22143</v>
      </c>
      <c r="BI440" t="s">
        <v>22144</v>
      </c>
      <c r="BJ440" t="s">
        <v>22145</v>
      </c>
      <c r="BK440" t="s">
        <v>22146</v>
      </c>
      <c r="BL440" t="s">
        <v>22147</v>
      </c>
      <c r="BM440" t="s">
        <v>22148</v>
      </c>
      <c r="BN440" t="s">
        <v>22149</v>
      </c>
      <c r="BO440" t="s">
        <v>22150</v>
      </c>
      <c r="BP440" t="s">
        <v>22151</v>
      </c>
      <c r="BQ440" t="s">
        <v>22152</v>
      </c>
      <c r="BR440" t="s">
        <v>22153</v>
      </c>
      <c r="BS440" t="s">
        <v>22154</v>
      </c>
      <c r="BT440" t="s">
        <v>22155</v>
      </c>
      <c r="BU440" t="s">
        <v>22156</v>
      </c>
    </row>
    <row r="441" spans="1:73" x14ac:dyDescent="0.3">
      <c r="A441" t="s">
        <v>22157</v>
      </c>
      <c r="B441" t="s">
        <v>231</v>
      </c>
      <c r="C441" t="s">
        <v>109</v>
      </c>
      <c r="D441" t="s">
        <v>110</v>
      </c>
      <c r="E441" t="s">
        <v>111</v>
      </c>
      <c r="F441" t="s">
        <v>110</v>
      </c>
      <c r="G441" t="s">
        <v>111</v>
      </c>
      <c r="H441" t="s">
        <v>22067</v>
      </c>
      <c r="I441" t="s">
        <v>22068</v>
      </c>
      <c r="J441" t="s">
        <v>22158</v>
      </c>
      <c r="K441" t="s">
        <v>115</v>
      </c>
      <c r="L441" t="s">
        <v>116</v>
      </c>
      <c r="M441" t="s">
        <v>117</v>
      </c>
      <c r="N441" t="s">
        <v>118</v>
      </c>
      <c r="O441" t="s">
        <v>119</v>
      </c>
      <c r="P441" t="s">
        <v>120</v>
      </c>
      <c r="Q441" t="s">
        <v>121</v>
      </c>
      <c r="R441" t="s">
        <v>122</v>
      </c>
      <c r="S441" t="s">
        <v>108</v>
      </c>
      <c r="T441" t="s">
        <v>123</v>
      </c>
      <c r="U441" t="s">
        <v>124</v>
      </c>
      <c r="V441" t="s">
        <v>125</v>
      </c>
      <c r="W441" t="s">
        <v>22159</v>
      </c>
      <c r="X441" t="s">
        <v>1731</v>
      </c>
      <c r="Y441" t="s">
        <v>22160</v>
      </c>
      <c r="Z441" t="s">
        <v>22161</v>
      </c>
      <c r="AA441" t="s">
        <v>22162</v>
      </c>
      <c r="AB441" t="s">
        <v>15346</v>
      </c>
      <c r="AC441" t="s">
        <v>22163</v>
      </c>
      <c r="AD441" t="s">
        <v>13282</v>
      </c>
      <c r="AE441" t="s">
        <v>15367</v>
      </c>
      <c r="AF441" t="s">
        <v>22164</v>
      </c>
      <c r="AG441" t="s">
        <v>22165</v>
      </c>
      <c r="AH441" t="s">
        <v>22166</v>
      </c>
      <c r="AI441" t="s">
        <v>22167</v>
      </c>
      <c r="AJ441" t="s">
        <v>22168</v>
      </c>
      <c r="AK441" t="s">
        <v>22169</v>
      </c>
      <c r="AL441" t="s">
        <v>22170</v>
      </c>
      <c r="AM441" t="s">
        <v>22171</v>
      </c>
      <c r="AN441" t="s">
        <v>22172</v>
      </c>
      <c r="AO441" t="s">
        <v>22173</v>
      </c>
      <c r="AP441" t="s">
        <v>10453</v>
      </c>
      <c r="AQ441" t="s">
        <v>22174</v>
      </c>
      <c r="AR441" t="s">
        <v>2134</v>
      </c>
      <c r="AS441" t="s">
        <v>22175</v>
      </c>
      <c r="AT441" t="s">
        <v>15713</v>
      </c>
      <c r="AU441" t="s">
        <v>22176</v>
      </c>
      <c r="AV441" t="s">
        <v>22177</v>
      </c>
      <c r="AW441" t="s">
        <v>22178</v>
      </c>
      <c r="AX441" t="s">
        <v>22179</v>
      </c>
      <c r="AY441" t="s">
        <v>22180</v>
      </c>
      <c r="AZ441" t="s">
        <v>22181</v>
      </c>
      <c r="BA441" t="s">
        <v>22182</v>
      </c>
      <c r="BB441" t="s">
        <v>22183</v>
      </c>
      <c r="BC441" t="s">
        <v>22184</v>
      </c>
      <c r="BD441" t="s">
        <v>22185</v>
      </c>
      <c r="BE441" t="s">
        <v>22186</v>
      </c>
      <c r="BF441" t="s">
        <v>22187</v>
      </c>
      <c r="BG441" t="s">
        <v>22188</v>
      </c>
      <c r="BH441" t="s">
        <v>22189</v>
      </c>
      <c r="BI441" t="s">
        <v>22190</v>
      </c>
      <c r="BJ441" t="s">
        <v>22191</v>
      </c>
      <c r="BK441" t="s">
        <v>22192</v>
      </c>
      <c r="BL441" t="s">
        <v>22193</v>
      </c>
      <c r="BM441" t="s">
        <v>22194</v>
      </c>
      <c r="BN441" t="s">
        <v>22195</v>
      </c>
      <c r="BO441" t="s">
        <v>22196</v>
      </c>
      <c r="BP441" t="s">
        <v>22197</v>
      </c>
      <c r="BQ441" t="s">
        <v>22198</v>
      </c>
      <c r="BR441" t="s">
        <v>22199</v>
      </c>
      <c r="BS441" t="s">
        <v>22200</v>
      </c>
      <c r="BT441" t="s">
        <v>22201</v>
      </c>
      <c r="BU441" t="s">
        <v>22202</v>
      </c>
    </row>
    <row r="442" spans="1:73" x14ac:dyDescent="0.3">
      <c r="A442" t="s">
        <v>22203</v>
      </c>
      <c r="B442" t="s">
        <v>285</v>
      </c>
      <c r="C442" t="s">
        <v>109</v>
      </c>
      <c r="D442" t="s">
        <v>110</v>
      </c>
      <c r="E442" t="s">
        <v>111</v>
      </c>
      <c r="F442" t="s">
        <v>110</v>
      </c>
      <c r="G442" t="s">
        <v>111</v>
      </c>
      <c r="H442" t="s">
        <v>22067</v>
      </c>
      <c r="I442" t="s">
        <v>22068</v>
      </c>
      <c r="J442" t="s">
        <v>22204</v>
      </c>
      <c r="K442" t="s">
        <v>115</v>
      </c>
      <c r="L442" t="s">
        <v>116</v>
      </c>
      <c r="M442" t="s">
        <v>117</v>
      </c>
      <c r="N442" t="s">
        <v>118</v>
      </c>
      <c r="O442" t="s">
        <v>119</v>
      </c>
      <c r="P442" t="s">
        <v>120</v>
      </c>
      <c r="Q442" t="s">
        <v>121</v>
      </c>
      <c r="R442" t="s">
        <v>122</v>
      </c>
      <c r="S442" t="s">
        <v>108</v>
      </c>
      <c r="T442" t="s">
        <v>123</v>
      </c>
      <c r="U442" t="s">
        <v>124</v>
      </c>
      <c r="V442" t="s">
        <v>125</v>
      </c>
      <c r="W442" t="s">
        <v>22205</v>
      </c>
      <c r="X442" t="s">
        <v>22206</v>
      </c>
      <c r="Y442" t="s">
        <v>22207</v>
      </c>
      <c r="Z442" t="s">
        <v>22208</v>
      </c>
      <c r="AA442" t="s">
        <v>22209</v>
      </c>
      <c r="AB442" t="s">
        <v>14711</v>
      </c>
      <c r="AC442" t="s">
        <v>22210</v>
      </c>
      <c r="AD442" t="s">
        <v>22211</v>
      </c>
      <c r="AE442" t="s">
        <v>22212</v>
      </c>
      <c r="AF442" t="s">
        <v>22213</v>
      </c>
      <c r="AG442" t="s">
        <v>22214</v>
      </c>
      <c r="AH442" t="s">
        <v>22215</v>
      </c>
      <c r="AI442" t="s">
        <v>22216</v>
      </c>
      <c r="AJ442" t="s">
        <v>7644</v>
      </c>
      <c r="AK442" t="s">
        <v>22217</v>
      </c>
      <c r="AL442" t="s">
        <v>22218</v>
      </c>
      <c r="AM442" t="s">
        <v>22219</v>
      </c>
      <c r="AN442" t="s">
        <v>22220</v>
      </c>
      <c r="AO442" t="s">
        <v>18855</v>
      </c>
      <c r="AP442" t="s">
        <v>22221</v>
      </c>
      <c r="AQ442" t="s">
        <v>22222</v>
      </c>
      <c r="AR442" t="s">
        <v>22223</v>
      </c>
      <c r="AS442" t="s">
        <v>22224</v>
      </c>
      <c r="AT442" t="s">
        <v>22225</v>
      </c>
      <c r="AU442" t="s">
        <v>22226</v>
      </c>
      <c r="AV442" t="s">
        <v>22227</v>
      </c>
      <c r="AW442" t="s">
        <v>22228</v>
      </c>
      <c r="AX442" t="s">
        <v>22229</v>
      </c>
      <c r="AY442" t="s">
        <v>6182</v>
      </c>
      <c r="AZ442" t="s">
        <v>22230</v>
      </c>
      <c r="BA442" t="s">
        <v>22231</v>
      </c>
      <c r="BB442" t="s">
        <v>22232</v>
      </c>
      <c r="BC442" t="s">
        <v>22233</v>
      </c>
      <c r="BD442" t="s">
        <v>22234</v>
      </c>
      <c r="BE442" t="s">
        <v>22235</v>
      </c>
      <c r="BF442" t="s">
        <v>22236</v>
      </c>
      <c r="BG442" t="s">
        <v>22237</v>
      </c>
      <c r="BH442" t="s">
        <v>22238</v>
      </c>
      <c r="BI442" t="s">
        <v>22239</v>
      </c>
      <c r="BJ442" t="s">
        <v>22240</v>
      </c>
      <c r="BK442" t="s">
        <v>22241</v>
      </c>
      <c r="BL442" t="s">
        <v>22242</v>
      </c>
      <c r="BM442" t="s">
        <v>22243</v>
      </c>
      <c r="BN442" t="s">
        <v>22244</v>
      </c>
      <c r="BO442" t="s">
        <v>22245</v>
      </c>
      <c r="BP442" t="s">
        <v>22246</v>
      </c>
      <c r="BQ442" t="s">
        <v>22247</v>
      </c>
      <c r="BR442" t="s">
        <v>22248</v>
      </c>
      <c r="BS442" t="s">
        <v>22249</v>
      </c>
      <c r="BT442" t="s">
        <v>22250</v>
      </c>
      <c r="BU442" t="s">
        <v>22251</v>
      </c>
    </row>
    <row r="443" spans="1:73" x14ac:dyDescent="0.3">
      <c r="A443" t="s">
        <v>22252</v>
      </c>
      <c r="B443" t="s">
        <v>339</v>
      </c>
      <c r="C443" t="s">
        <v>109</v>
      </c>
      <c r="D443" t="s">
        <v>110</v>
      </c>
      <c r="E443" t="s">
        <v>111</v>
      </c>
      <c r="F443" t="s">
        <v>110</v>
      </c>
      <c r="G443" t="s">
        <v>111</v>
      </c>
      <c r="H443" t="s">
        <v>22067</v>
      </c>
      <c r="I443" t="s">
        <v>22068</v>
      </c>
      <c r="J443" t="s">
        <v>22253</v>
      </c>
      <c r="K443" t="s">
        <v>115</v>
      </c>
      <c r="L443" t="s">
        <v>116</v>
      </c>
      <c r="M443" t="s">
        <v>117</v>
      </c>
      <c r="N443" t="s">
        <v>118</v>
      </c>
      <c r="O443" t="s">
        <v>119</v>
      </c>
      <c r="P443" t="s">
        <v>120</v>
      </c>
      <c r="Q443" t="s">
        <v>121</v>
      </c>
      <c r="R443" t="s">
        <v>122</v>
      </c>
      <c r="S443" t="s">
        <v>108</v>
      </c>
      <c r="T443" t="s">
        <v>123</v>
      </c>
      <c r="U443" t="s">
        <v>124</v>
      </c>
      <c r="V443" t="s">
        <v>125</v>
      </c>
      <c r="W443" t="s">
        <v>22254</v>
      </c>
      <c r="X443" t="s">
        <v>22255</v>
      </c>
      <c r="Y443" t="s">
        <v>22256</v>
      </c>
      <c r="Z443" t="s">
        <v>22257</v>
      </c>
      <c r="AA443" t="s">
        <v>22258</v>
      </c>
      <c r="AB443" t="s">
        <v>22259</v>
      </c>
      <c r="AC443" t="s">
        <v>22260</v>
      </c>
      <c r="AD443" t="s">
        <v>22261</v>
      </c>
      <c r="AE443" t="s">
        <v>22262</v>
      </c>
      <c r="AF443" t="s">
        <v>22263</v>
      </c>
      <c r="AG443" t="s">
        <v>22264</v>
      </c>
      <c r="AH443" t="s">
        <v>22265</v>
      </c>
      <c r="AI443" t="s">
        <v>4439</v>
      </c>
      <c r="AJ443" t="s">
        <v>22266</v>
      </c>
      <c r="AK443" t="s">
        <v>12683</v>
      </c>
      <c r="AL443" t="s">
        <v>22267</v>
      </c>
      <c r="AM443" t="s">
        <v>22268</v>
      </c>
      <c r="AN443" t="s">
        <v>10550</v>
      </c>
      <c r="AO443" t="s">
        <v>22269</v>
      </c>
      <c r="AP443" t="s">
        <v>22270</v>
      </c>
      <c r="AQ443" t="s">
        <v>22271</v>
      </c>
      <c r="AR443" t="s">
        <v>22272</v>
      </c>
      <c r="AS443" t="s">
        <v>22273</v>
      </c>
      <c r="AT443" t="s">
        <v>22274</v>
      </c>
      <c r="AU443" t="s">
        <v>16512</v>
      </c>
      <c r="AV443" t="s">
        <v>22275</v>
      </c>
      <c r="AW443" t="s">
        <v>22276</v>
      </c>
      <c r="AX443" t="s">
        <v>22277</v>
      </c>
      <c r="AY443" t="s">
        <v>22278</v>
      </c>
      <c r="AZ443" t="s">
        <v>22279</v>
      </c>
      <c r="BA443" t="s">
        <v>22280</v>
      </c>
      <c r="BB443" t="s">
        <v>22281</v>
      </c>
      <c r="BC443" t="s">
        <v>22282</v>
      </c>
      <c r="BD443" t="s">
        <v>1865</v>
      </c>
      <c r="BE443" t="s">
        <v>22283</v>
      </c>
      <c r="BF443" t="s">
        <v>22284</v>
      </c>
      <c r="BG443" t="s">
        <v>22285</v>
      </c>
      <c r="BH443" t="s">
        <v>22286</v>
      </c>
      <c r="BI443" t="s">
        <v>19242</v>
      </c>
      <c r="BJ443" t="s">
        <v>22287</v>
      </c>
      <c r="BK443" t="s">
        <v>22288</v>
      </c>
      <c r="BL443" t="s">
        <v>22289</v>
      </c>
      <c r="BM443" t="s">
        <v>22290</v>
      </c>
      <c r="BN443" t="s">
        <v>22291</v>
      </c>
      <c r="BO443" t="s">
        <v>22292</v>
      </c>
      <c r="BP443" t="s">
        <v>22293</v>
      </c>
      <c r="BQ443" t="s">
        <v>22294</v>
      </c>
      <c r="BR443" t="s">
        <v>22295</v>
      </c>
      <c r="BS443" t="s">
        <v>22296</v>
      </c>
      <c r="BT443" t="s">
        <v>22297</v>
      </c>
      <c r="BU443" t="s">
        <v>22298</v>
      </c>
    </row>
    <row r="444" spans="1:73" x14ac:dyDescent="0.3">
      <c r="A444" t="s">
        <v>22299</v>
      </c>
      <c r="B444" t="s">
        <v>393</v>
      </c>
      <c r="C444" t="s">
        <v>109</v>
      </c>
      <c r="D444" t="s">
        <v>110</v>
      </c>
      <c r="E444" t="s">
        <v>111</v>
      </c>
      <c r="F444" t="s">
        <v>110</v>
      </c>
      <c r="G444" t="s">
        <v>111</v>
      </c>
      <c r="H444" t="s">
        <v>22067</v>
      </c>
      <c r="I444" t="s">
        <v>22068</v>
      </c>
      <c r="J444" t="s">
        <v>22300</v>
      </c>
      <c r="K444" t="s">
        <v>115</v>
      </c>
      <c r="L444" t="s">
        <v>116</v>
      </c>
      <c r="M444" t="s">
        <v>117</v>
      </c>
      <c r="N444" t="s">
        <v>118</v>
      </c>
      <c r="O444" t="s">
        <v>119</v>
      </c>
      <c r="P444" t="s">
        <v>120</v>
      </c>
      <c r="Q444" t="s">
        <v>121</v>
      </c>
      <c r="R444" t="s">
        <v>122</v>
      </c>
      <c r="S444" t="s">
        <v>108</v>
      </c>
      <c r="T444" t="s">
        <v>123</v>
      </c>
      <c r="U444" t="s">
        <v>124</v>
      </c>
      <c r="V444" t="s">
        <v>125</v>
      </c>
      <c r="W444" t="s">
        <v>22301</v>
      </c>
      <c r="X444" t="s">
        <v>22302</v>
      </c>
      <c r="Y444" t="s">
        <v>22303</v>
      </c>
      <c r="Z444" t="s">
        <v>22304</v>
      </c>
      <c r="AA444" t="s">
        <v>22305</v>
      </c>
      <c r="AB444" t="s">
        <v>22306</v>
      </c>
      <c r="AC444" t="s">
        <v>22307</v>
      </c>
      <c r="AD444" t="s">
        <v>22308</v>
      </c>
      <c r="AE444" t="s">
        <v>22309</v>
      </c>
      <c r="AF444" t="s">
        <v>22310</v>
      </c>
      <c r="AG444" t="s">
        <v>22311</v>
      </c>
      <c r="AH444" t="s">
        <v>22312</v>
      </c>
      <c r="AI444" t="s">
        <v>12725</v>
      </c>
      <c r="AJ444" t="s">
        <v>22313</v>
      </c>
      <c r="AK444" t="s">
        <v>22314</v>
      </c>
      <c r="AL444" t="s">
        <v>22315</v>
      </c>
      <c r="AM444" t="s">
        <v>22316</v>
      </c>
      <c r="AN444" t="s">
        <v>22317</v>
      </c>
      <c r="AO444" t="s">
        <v>16883</v>
      </c>
      <c r="AP444" t="s">
        <v>13086</v>
      </c>
      <c r="AQ444" t="s">
        <v>22318</v>
      </c>
      <c r="AR444" t="s">
        <v>22319</v>
      </c>
      <c r="AS444" t="s">
        <v>22320</v>
      </c>
      <c r="AT444" t="s">
        <v>22321</v>
      </c>
      <c r="AU444" t="s">
        <v>22322</v>
      </c>
      <c r="AV444" t="s">
        <v>12737</v>
      </c>
      <c r="AW444" t="s">
        <v>22323</v>
      </c>
      <c r="AX444" t="s">
        <v>22324</v>
      </c>
      <c r="AY444" t="s">
        <v>22325</v>
      </c>
      <c r="AZ444" t="s">
        <v>22326</v>
      </c>
      <c r="BA444" t="s">
        <v>22327</v>
      </c>
      <c r="BB444" t="s">
        <v>18953</v>
      </c>
      <c r="BC444" t="s">
        <v>22328</v>
      </c>
      <c r="BD444" t="s">
        <v>22329</v>
      </c>
      <c r="BE444" t="s">
        <v>22330</v>
      </c>
      <c r="BF444" t="s">
        <v>14109</v>
      </c>
      <c r="BG444" t="s">
        <v>22331</v>
      </c>
      <c r="BH444" t="s">
        <v>22332</v>
      </c>
      <c r="BI444" t="s">
        <v>22333</v>
      </c>
      <c r="BJ444" t="s">
        <v>22334</v>
      </c>
      <c r="BK444" t="s">
        <v>22335</v>
      </c>
      <c r="BL444" t="s">
        <v>22336</v>
      </c>
      <c r="BM444" t="s">
        <v>22337</v>
      </c>
      <c r="BN444" t="s">
        <v>22338</v>
      </c>
      <c r="BO444" t="s">
        <v>22339</v>
      </c>
      <c r="BP444" t="s">
        <v>22340</v>
      </c>
      <c r="BQ444" t="s">
        <v>22341</v>
      </c>
      <c r="BR444" t="s">
        <v>22342</v>
      </c>
      <c r="BS444" t="s">
        <v>22343</v>
      </c>
      <c r="BT444" t="s">
        <v>22344</v>
      </c>
      <c r="BU444" t="s">
        <v>22345</v>
      </c>
    </row>
    <row r="445" spans="1:73" x14ac:dyDescent="0.3">
      <c r="A445" t="s">
        <v>22346</v>
      </c>
      <c r="B445" t="s">
        <v>447</v>
      </c>
      <c r="C445" t="s">
        <v>109</v>
      </c>
      <c r="D445" t="s">
        <v>110</v>
      </c>
      <c r="E445" t="s">
        <v>111</v>
      </c>
      <c r="F445" t="s">
        <v>110</v>
      </c>
      <c r="G445" t="s">
        <v>111</v>
      </c>
      <c r="H445" t="s">
        <v>22067</v>
      </c>
      <c r="I445" t="s">
        <v>22068</v>
      </c>
      <c r="J445" t="s">
        <v>22347</v>
      </c>
      <c r="K445" t="s">
        <v>115</v>
      </c>
      <c r="L445" t="s">
        <v>116</v>
      </c>
      <c r="M445" t="s">
        <v>117</v>
      </c>
      <c r="N445" t="s">
        <v>118</v>
      </c>
      <c r="O445" t="s">
        <v>119</v>
      </c>
      <c r="P445" t="s">
        <v>120</v>
      </c>
      <c r="Q445" t="s">
        <v>121</v>
      </c>
      <c r="R445" t="s">
        <v>122</v>
      </c>
      <c r="S445" t="s">
        <v>108</v>
      </c>
      <c r="T445" t="s">
        <v>123</v>
      </c>
      <c r="U445" t="s">
        <v>124</v>
      </c>
      <c r="V445" t="s">
        <v>125</v>
      </c>
      <c r="W445" t="s">
        <v>22348</v>
      </c>
      <c r="X445" t="s">
        <v>22349</v>
      </c>
      <c r="Y445" t="s">
        <v>22350</v>
      </c>
      <c r="Z445" t="s">
        <v>22351</v>
      </c>
      <c r="AA445" t="s">
        <v>22352</v>
      </c>
      <c r="AB445" t="s">
        <v>22353</v>
      </c>
      <c r="AC445" t="s">
        <v>22354</v>
      </c>
      <c r="AD445" t="s">
        <v>22355</v>
      </c>
      <c r="AE445" t="s">
        <v>22356</v>
      </c>
      <c r="AF445" t="s">
        <v>21374</v>
      </c>
      <c r="AG445" t="s">
        <v>22357</v>
      </c>
      <c r="AH445" t="s">
        <v>22358</v>
      </c>
      <c r="AI445" t="s">
        <v>22359</v>
      </c>
      <c r="AJ445" t="s">
        <v>22360</v>
      </c>
      <c r="AK445" t="s">
        <v>22361</v>
      </c>
      <c r="AL445" t="s">
        <v>22362</v>
      </c>
      <c r="AM445" t="s">
        <v>22363</v>
      </c>
      <c r="AN445" t="s">
        <v>22364</v>
      </c>
      <c r="AO445" t="s">
        <v>19013</v>
      </c>
      <c r="AP445" t="s">
        <v>22365</v>
      </c>
      <c r="AQ445" t="s">
        <v>22366</v>
      </c>
      <c r="AR445" t="s">
        <v>20016</v>
      </c>
      <c r="AS445" t="s">
        <v>22367</v>
      </c>
      <c r="AT445" t="s">
        <v>22368</v>
      </c>
      <c r="AU445" t="s">
        <v>22369</v>
      </c>
      <c r="AV445" t="s">
        <v>22370</v>
      </c>
      <c r="AW445" t="s">
        <v>22371</v>
      </c>
      <c r="AX445" t="s">
        <v>22372</v>
      </c>
      <c r="AY445" t="s">
        <v>22373</v>
      </c>
      <c r="AZ445" t="s">
        <v>14880</v>
      </c>
      <c r="BA445" t="s">
        <v>22374</v>
      </c>
      <c r="BB445" t="s">
        <v>22375</v>
      </c>
      <c r="BC445" t="s">
        <v>22376</v>
      </c>
      <c r="BD445" t="s">
        <v>22377</v>
      </c>
      <c r="BE445" t="s">
        <v>22378</v>
      </c>
      <c r="BF445" t="s">
        <v>17642</v>
      </c>
      <c r="BG445" t="s">
        <v>22379</v>
      </c>
      <c r="BH445" t="s">
        <v>6365</v>
      </c>
      <c r="BI445" t="s">
        <v>1978</v>
      </c>
      <c r="BJ445" t="s">
        <v>22380</v>
      </c>
      <c r="BK445" t="s">
        <v>22381</v>
      </c>
      <c r="BL445" t="s">
        <v>22382</v>
      </c>
      <c r="BM445" t="s">
        <v>22383</v>
      </c>
      <c r="BN445" t="s">
        <v>22384</v>
      </c>
      <c r="BO445" t="s">
        <v>22385</v>
      </c>
      <c r="BP445" t="s">
        <v>22386</v>
      </c>
      <c r="BQ445" t="s">
        <v>279</v>
      </c>
      <c r="BR445" t="s">
        <v>22387</v>
      </c>
      <c r="BS445" t="s">
        <v>22388</v>
      </c>
      <c r="BT445" t="s">
        <v>22389</v>
      </c>
      <c r="BU445" t="s">
        <v>22390</v>
      </c>
    </row>
    <row r="446" spans="1:73" x14ac:dyDescent="0.3">
      <c r="A446" t="s">
        <v>22391</v>
      </c>
      <c r="B446" t="s">
        <v>501</v>
      </c>
      <c r="C446" t="s">
        <v>109</v>
      </c>
      <c r="D446" t="s">
        <v>110</v>
      </c>
      <c r="E446" t="s">
        <v>111</v>
      </c>
      <c r="F446" t="s">
        <v>110</v>
      </c>
      <c r="G446" t="s">
        <v>111</v>
      </c>
      <c r="H446" t="s">
        <v>22067</v>
      </c>
      <c r="I446" t="s">
        <v>22068</v>
      </c>
      <c r="J446" t="s">
        <v>22392</v>
      </c>
      <c r="K446" t="s">
        <v>115</v>
      </c>
      <c r="L446" t="s">
        <v>116</v>
      </c>
      <c r="M446" t="s">
        <v>117</v>
      </c>
      <c r="N446" t="s">
        <v>118</v>
      </c>
      <c r="O446" t="s">
        <v>119</v>
      </c>
      <c r="P446" t="s">
        <v>120</v>
      </c>
      <c r="Q446" t="s">
        <v>121</v>
      </c>
      <c r="R446" t="s">
        <v>122</v>
      </c>
      <c r="S446" t="s">
        <v>108</v>
      </c>
      <c r="T446" t="s">
        <v>123</v>
      </c>
      <c r="U446" t="s">
        <v>124</v>
      </c>
      <c r="V446" t="s">
        <v>125</v>
      </c>
      <c r="W446" t="s">
        <v>22393</v>
      </c>
      <c r="X446" t="s">
        <v>22394</v>
      </c>
      <c r="Y446" t="s">
        <v>22395</v>
      </c>
      <c r="Z446" t="s">
        <v>22396</v>
      </c>
      <c r="AA446" t="s">
        <v>22397</v>
      </c>
      <c r="AB446" t="s">
        <v>22398</v>
      </c>
      <c r="AC446" t="s">
        <v>22399</v>
      </c>
      <c r="AD446" t="s">
        <v>22400</v>
      </c>
      <c r="AE446" t="s">
        <v>22401</v>
      </c>
      <c r="AF446" t="s">
        <v>15252</v>
      </c>
      <c r="AG446" t="s">
        <v>22402</v>
      </c>
      <c r="AH446" t="s">
        <v>22403</v>
      </c>
      <c r="AI446" t="s">
        <v>22404</v>
      </c>
      <c r="AJ446" t="s">
        <v>22405</v>
      </c>
      <c r="AK446" t="s">
        <v>22406</v>
      </c>
      <c r="AL446" t="s">
        <v>22407</v>
      </c>
      <c r="AM446" t="s">
        <v>22408</v>
      </c>
      <c r="AN446" t="s">
        <v>22409</v>
      </c>
      <c r="AO446" t="s">
        <v>22410</v>
      </c>
      <c r="AP446" t="s">
        <v>22411</v>
      </c>
      <c r="AQ446" t="s">
        <v>22412</v>
      </c>
      <c r="AR446" t="s">
        <v>22413</v>
      </c>
      <c r="AS446" t="s">
        <v>920</v>
      </c>
      <c r="AT446" t="s">
        <v>22414</v>
      </c>
      <c r="AU446" t="s">
        <v>4216</v>
      </c>
      <c r="AV446" t="s">
        <v>4223</v>
      </c>
      <c r="AW446" t="s">
        <v>22415</v>
      </c>
      <c r="AX446" t="s">
        <v>22416</v>
      </c>
      <c r="AY446" t="s">
        <v>22417</v>
      </c>
      <c r="AZ446" t="s">
        <v>22418</v>
      </c>
      <c r="BA446" t="s">
        <v>22419</v>
      </c>
      <c r="BB446" t="s">
        <v>22420</v>
      </c>
      <c r="BC446" t="s">
        <v>22421</v>
      </c>
      <c r="BD446" t="s">
        <v>22422</v>
      </c>
      <c r="BE446" t="s">
        <v>22423</v>
      </c>
      <c r="BF446" t="s">
        <v>10361</v>
      </c>
      <c r="BG446" t="s">
        <v>22424</v>
      </c>
      <c r="BH446" t="s">
        <v>22425</v>
      </c>
      <c r="BI446" t="s">
        <v>22426</v>
      </c>
      <c r="BJ446" t="s">
        <v>22427</v>
      </c>
      <c r="BK446" t="s">
        <v>22428</v>
      </c>
      <c r="BL446" t="s">
        <v>22429</v>
      </c>
      <c r="BM446" t="s">
        <v>22430</v>
      </c>
      <c r="BN446" t="s">
        <v>22431</v>
      </c>
      <c r="BO446" t="s">
        <v>22432</v>
      </c>
      <c r="BP446" t="s">
        <v>22433</v>
      </c>
      <c r="BQ446" t="s">
        <v>22434</v>
      </c>
      <c r="BR446" t="s">
        <v>22435</v>
      </c>
      <c r="BS446" t="s">
        <v>22436</v>
      </c>
      <c r="BT446" t="s">
        <v>22437</v>
      </c>
      <c r="BU446" t="s">
        <v>22438</v>
      </c>
    </row>
    <row r="447" spans="1:73" x14ac:dyDescent="0.3">
      <c r="A447" t="s">
        <v>22439</v>
      </c>
      <c r="B447" t="s">
        <v>555</v>
      </c>
      <c r="C447" t="s">
        <v>109</v>
      </c>
      <c r="D447" t="s">
        <v>110</v>
      </c>
      <c r="E447" t="s">
        <v>111</v>
      </c>
      <c r="F447" t="s">
        <v>110</v>
      </c>
      <c r="G447" t="s">
        <v>111</v>
      </c>
      <c r="H447" t="s">
        <v>22067</v>
      </c>
      <c r="I447" t="s">
        <v>22068</v>
      </c>
      <c r="J447" t="s">
        <v>22440</v>
      </c>
      <c r="K447" t="s">
        <v>115</v>
      </c>
      <c r="L447" t="s">
        <v>116</v>
      </c>
      <c r="M447" t="s">
        <v>117</v>
      </c>
      <c r="N447" t="s">
        <v>118</v>
      </c>
      <c r="O447" t="s">
        <v>119</v>
      </c>
      <c r="P447" t="s">
        <v>120</v>
      </c>
      <c r="Q447" t="s">
        <v>121</v>
      </c>
      <c r="R447" t="s">
        <v>122</v>
      </c>
      <c r="S447" t="s">
        <v>108</v>
      </c>
      <c r="T447" t="s">
        <v>123</v>
      </c>
      <c r="U447" t="s">
        <v>124</v>
      </c>
      <c r="V447" t="s">
        <v>125</v>
      </c>
      <c r="W447" t="s">
        <v>22441</v>
      </c>
      <c r="X447" t="s">
        <v>22442</v>
      </c>
      <c r="Y447" t="s">
        <v>22443</v>
      </c>
      <c r="Z447" t="s">
        <v>22444</v>
      </c>
      <c r="AA447" t="s">
        <v>22445</v>
      </c>
      <c r="AB447" t="s">
        <v>22446</v>
      </c>
      <c r="AC447" t="s">
        <v>22447</v>
      </c>
      <c r="AD447" t="s">
        <v>22448</v>
      </c>
      <c r="AE447" t="s">
        <v>22449</v>
      </c>
      <c r="AF447" t="s">
        <v>22450</v>
      </c>
      <c r="AG447" t="s">
        <v>22451</v>
      </c>
      <c r="AH447" t="s">
        <v>22452</v>
      </c>
      <c r="AI447" t="s">
        <v>22453</v>
      </c>
      <c r="AJ447" t="s">
        <v>22454</v>
      </c>
      <c r="AK447" t="s">
        <v>16696</v>
      </c>
      <c r="AL447" t="s">
        <v>22455</v>
      </c>
      <c r="AM447" t="s">
        <v>5380</v>
      </c>
      <c r="AN447" t="s">
        <v>22456</v>
      </c>
      <c r="AO447" t="s">
        <v>22457</v>
      </c>
      <c r="AP447" t="s">
        <v>22458</v>
      </c>
      <c r="AQ447" t="s">
        <v>16696</v>
      </c>
      <c r="AR447" t="s">
        <v>22459</v>
      </c>
      <c r="AS447" t="s">
        <v>22460</v>
      </c>
      <c r="AT447" t="s">
        <v>22461</v>
      </c>
      <c r="AU447" t="s">
        <v>22462</v>
      </c>
      <c r="AV447" t="s">
        <v>19774</v>
      </c>
      <c r="AW447" t="s">
        <v>16692</v>
      </c>
      <c r="AX447" t="s">
        <v>22463</v>
      </c>
      <c r="AY447" t="s">
        <v>22464</v>
      </c>
      <c r="AZ447" t="s">
        <v>22465</v>
      </c>
      <c r="BA447" t="s">
        <v>22466</v>
      </c>
      <c r="BB447" t="s">
        <v>22467</v>
      </c>
      <c r="BC447" t="s">
        <v>22468</v>
      </c>
      <c r="BD447" t="s">
        <v>22469</v>
      </c>
      <c r="BE447" t="s">
        <v>22470</v>
      </c>
      <c r="BF447" t="s">
        <v>5735</v>
      </c>
      <c r="BG447" t="s">
        <v>22471</v>
      </c>
      <c r="BH447" t="s">
        <v>22472</v>
      </c>
      <c r="BI447" t="s">
        <v>22473</v>
      </c>
      <c r="BJ447" t="s">
        <v>22474</v>
      </c>
      <c r="BK447" t="s">
        <v>22475</v>
      </c>
      <c r="BL447" t="s">
        <v>22476</v>
      </c>
      <c r="BM447" t="s">
        <v>22477</v>
      </c>
      <c r="BN447" t="s">
        <v>22478</v>
      </c>
      <c r="BO447" t="s">
        <v>22479</v>
      </c>
      <c r="BP447" t="s">
        <v>22480</v>
      </c>
      <c r="BQ447" t="s">
        <v>22481</v>
      </c>
      <c r="BR447" t="s">
        <v>22482</v>
      </c>
      <c r="BS447" t="s">
        <v>22483</v>
      </c>
      <c r="BT447" t="s">
        <v>22484</v>
      </c>
      <c r="BU447" t="s">
        <v>22485</v>
      </c>
    </row>
    <row r="448" spans="1:73" x14ac:dyDescent="0.3">
      <c r="A448" t="s">
        <v>22486</v>
      </c>
      <c r="B448" t="s">
        <v>609</v>
      </c>
      <c r="C448" t="s">
        <v>109</v>
      </c>
      <c r="D448" t="s">
        <v>110</v>
      </c>
      <c r="E448" t="s">
        <v>111</v>
      </c>
      <c r="F448" t="s">
        <v>110</v>
      </c>
      <c r="G448" t="s">
        <v>111</v>
      </c>
      <c r="H448" t="s">
        <v>22067</v>
      </c>
      <c r="I448" t="s">
        <v>22068</v>
      </c>
      <c r="J448" t="s">
        <v>22487</v>
      </c>
      <c r="K448" t="s">
        <v>115</v>
      </c>
      <c r="L448" t="s">
        <v>116</v>
      </c>
      <c r="M448" t="s">
        <v>117</v>
      </c>
      <c r="N448" t="s">
        <v>118</v>
      </c>
      <c r="O448" t="s">
        <v>119</v>
      </c>
      <c r="P448" t="s">
        <v>120</v>
      </c>
      <c r="Q448" t="s">
        <v>121</v>
      </c>
      <c r="R448" t="s">
        <v>122</v>
      </c>
      <c r="S448" t="s">
        <v>108</v>
      </c>
      <c r="T448" t="s">
        <v>123</v>
      </c>
      <c r="U448" t="s">
        <v>124</v>
      </c>
      <c r="V448" t="s">
        <v>125</v>
      </c>
      <c r="W448" t="s">
        <v>22488</v>
      </c>
      <c r="X448" t="s">
        <v>22489</v>
      </c>
      <c r="Y448" t="s">
        <v>22490</v>
      </c>
      <c r="Z448" t="s">
        <v>22491</v>
      </c>
      <c r="AA448" t="s">
        <v>22492</v>
      </c>
      <c r="AB448" t="s">
        <v>22493</v>
      </c>
      <c r="AC448" t="s">
        <v>22494</v>
      </c>
      <c r="AD448" t="s">
        <v>22495</v>
      </c>
      <c r="AE448" t="s">
        <v>22496</v>
      </c>
      <c r="AF448" t="s">
        <v>629</v>
      </c>
      <c r="AG448" t="s">
        <v>22497</v>
      </c>
      <c r="AH448" t="s">
        <v>22498</v>
      </c>
      <c r="AI448" t="s">
        <v>22499</v>
      </c>
      <c r="AJ448" t="s">
        <v>22500</v>
      </c>
      <c r="AK448" t="s">
        <v>22501</v>
      </c>
      <c r="AL448" t="s">
        <v>22502</v>
      </c>
      <c r="AM448" t="s">
        <v>22503</v>
      </c>
      <c r="AN448" t="s">
        <v>22504</v>
      </c>
      <c r="AO448" t="s">
        <v>2494</v>
      </c>
      <c r="AP448" t="s">
        <v>22505</v>
      </c>
      <c r="AQ448" t="s">
        <v>22506</v>
      </c>
      <c r="AR448" t="s">
        <v>22507</v>
      </c>
      <c r="AS448" t="s">
        <v>22508</v>
      </c>
      <c r="AT448" t="s">
        <v>22509</v>
      </c>
      <c r="AU448" t="s">
        <v>2861</v>
      </c>
      <c r="AV448" t="s">
        <v>22510</v>
      </c>
      <c r="AW448" t="s">
        <v>22511</v>
      </c>
      <c r="AX448" t="s">
        <v>22512</v>
      </c>
      <c r="AY448" t="s">
        <v>22513</v>
      </c>
      <c r="AZ448" t="s">
        <v>22514</v>
      </c>
      <c r="BA448" t="s">
        <v>22515</v>
      </c>
      <c r="BB448" t="s">
        <v>22516</v>
      </c>
      <c r="BC448" t="s">
        <v>22517</v>
      </c>
      <c r="BD448" t="s">
        <v>22518</v>
      </c>
      <c r="BE448" t="s">
        <v>22519</v>
      </c>
      <c r="BF448" t="s">
        <v>22520</v>
      </c>
      <c r="BG448" t="s">
        <v>22521</v>
      </c>
      <c r="BH448" t="s">
        <v>22522</v>
      </c>
      <c r="BI448" t="s">
        <v>22523</v>
      </c>
      <c r="BJ448" t="s">
        <v>22524</v>
      </c>
      <c r="BK448" t="s">
        <v>22525</v>
      </c>
      <c r="BL448" t="s">
        <v>22526</v>
      </c>
      <c r="BM448" t="s">
        <v>22527</v>
      </c>
      <c r="BN448" t="s">
        <v>22528</v>
      </c>
      <c r="BO448" t="s">
        <v>22529</v>
      </c>
      <c r="BP448" t="s">
        <v>22530</v>
      </c>
      <c r="BQ448" t="s">
        <v>22531</v>
      </c>
      <c r="BR448" t="s">
        <v>22532</v>
      </c>
      <c r="BS448" t="s">
        <v>22533</v>
      </c>
      <c r="BT448" t="s">
        <v>22534</v>
      </c>
      <c r="BU448" t="s">
        <v>22535</v>
      </c>
    </row>
    <row r="449" spans="1:73" x14ac:dyDescent="0.3">
      <c r="A449" t="s">
        <v>22536</v>
      </c>
      <c r="B449" t="s">
        <v>663</v>
      </c>
      <c r="C449" t="s">
        <v>109</v>
      </c>
      <c r="D449" t="s">
        <v>110</v>
      </c>
      <c r="E449" t="s">
        <v>111</v>
      </c>
      <c r="F449" t="s">
        <v>110</v>
      </c>
      <c r="G449" t="s">
        <v>111</v>
      </c>
      <c r="H449" t="s">
        <v>22067</v>
      </c>
      <c r="I449" t="s">
        <v>22068</v>
      </c>
      <c r="J449" t="s">
        <v>22537</v>
      </c>
      <c r="K449" t="s">
        <v>115</v>
      </c>
      <c r="L449" t="s">
        <v>116</v>
      </c>
      <c r="M449" t="s">
        <v>117</v>
      </c>
      <c r="N449" t="s">
        <v>118</v>
      </c>
      <c r="O449" t="s">
        <v>119</v>
      </c>
      <c r="P449" t="s">
        <v>120</v>
      </c>
      <c r="Q449" t="s">
        <v>121</v>
      </c>
      <c r="R449" t="s">
        <v>122</v>
      </c>
      <c r="S449" t="s">
        <v>108</v>
      </c>
      <c r="T449" t="s">
        <v>123</v>
      </c>
      <c r="U449" t="s">
        <v>124</v>
      </c>
      <c r="V449" t="s">
        <v>125</v>
      </c>
      <c r="W449" t="s">
        <v>22538</v>
      </c>
      <c r="X449" t="s">
        <v>22539</v>
      </c>
      <c r="Y449" t="s">
        <v>22540</v>
      </c>
      <c r="Z449" t="s">
        <v>22541</v>
      </c>
      <c r="AA449" t="s">
        <v>22542</v>
      </c>
      <c r="AB449" t="s">
        <v>22543</v>
      </c>
      <c r="AC449" t="s">
        <v>22544</v>
      </c>
      <c r="AD449" t="s">
        <v>22545</v>
      </c>
      <c r="AE449" t="s">
        <v>22546</v>
      </c>
      <c r="AF449" t="s">
        <v>22547</v>
      </c>
      <c r="AG449" t="s">
        <v>22548</v>
      </c>
      <c r="AH449" t="s">
        <v>17142</v>
      </c>
      <c r="AI449" t="s">
        <v>22549</v>
      </c>
      <c r="AJ449" t="s">
        <v>22550</v>
      </c>
      <c r="AK449" t="s">
        <v>22551</v>
      </c>
      <c r="AL449" t="s">
        <v>22552</v>
      </c>
      <c r="AM449" t="s">
        <v>22553</v>
      </c>
      <c r="AN449" t="s">
        <v>22554</v>
      </c>
      <c r="AO449" t="s">
        <v>22555</v>
      </c>
      <c r="AP449" t="s">
        <v>22556</v>
      </c>
      <c r="AQ449" t="s">
        <v>22557</v>
      </c>
      <c r="AR449" t="s">
        <v>22558</v>
      </c>
      <c r="AS449" t="s">
        <v>22559</v>
      </c>
      <c r="AT449" t="s">
        <v>22560</v>
      </c>
      <c r="AU449" t="s">
        <v>22561</v>
      </c>
      <c r="AV449" t="s">
        <v>22562</v>
      </c>
      <c r="AW449" t="s">
        <v>22563</v>
      </c>
      <c r="AX449" t="s">
        <v>22564</v>
      </c>
      <c r="AY449" t="s">
        <v>22565</v>
      </c>
      <c r="AZ449" t="s">
        <v>22566</v>
      </c>
      <c r="BA449" t="s">
        <v>22567</v>
      </c>
      <c r="BB449" t="s">
        <v>22568</v>
      </c>
      <c r="BC449" t="s">
        <v>22569</v>
      </c>
      <c r="BD449" t="s">
        <v>22570</v>
      </c>
      <c r="BE449" t="s">
        <v>22571</v>
      </c>
      <c r="BF449" t="s">
        <v>22572</v>
      </c>
      <c r="BG449" t="s">
        <v>22573</v>
      </c>
      <c r="BH449" t="s">
        <v>22574</v>
      </c>
      <c r="BI449" t="s">
        <v>22575</v>
      </c>
      <c r="BJ449" t="s">
        <v>22576</v>
      </c>
      <c r="BK449" t="s">
        <v>22577</v>
      </c>
      <c r="BL449" t="s">
        <v>22578</v>
      </c>
      <c r="BM449" t="s">
        <v>22579</v>
      </c>
      <c r="BN449" t="s">
        <v>22580</v>
      </c>
      <c r="BO449" t="s">
        <v>22581</v>
      </c>
      <c r="BP449" t="s">
        <v>22582</v>
      </c>
      <c r="BQ449" t="s">
        <v>22583</v>
      </c>
      <c r="BR449" t="s">
        <v>22584</v>
      </c>
      <c r="BS449" t="s">
        <v>22585</v>
      </c>
      <c r="BT449" t="s">
        <v>22586</v>
      </c>
      <c r="BU449" t="s">
        <v>22587</v>
      </c>
    </row>
    <row r="450" spans="1:73" x14ac:dyDescent="0.3">
      <c r="A450" t="s">
        <v>22588</v>
      </c>
      <c r="B450" t="s">
        <v>717</v>
      </c>
      <c r="C450" t="s">
        <v>109</v>
      </c>
      <c r="D450" t="s">
        <v>110</v>
      </c>
      <c r="E450" t="s">
        <v>111</v>
      </c>
      <c r="F450" t="s">
        <v>110</v>
      </c>
      <c r="G450" t="s">
        <v>111</v>
      </c>
      <c r="H450" t="s">
        <v>22067</v>
      </c>
      <c r="I450" t="s">
        <v>22068</v>
      </c>
      <c r="J450" t="s">
        <v>22589</v>
      </c>
      <c r="K450" t="s">
        <v>115</v>
      </c>
      <c r="L450" t="s">
        <v>116</v>
      </c>
      <c r="M450" t="s">
        <v>117</v>
      </c>
      <c r="N450" t="s">
        <v>118</v>
      </c>
      <c r="O450" t="s">
        <v>119</v>
      </c>
      <c r="P450" t="s">
        <v>120</v>
      </c>
      <c r="Q450" t="s">
        <v>121</v>
      </c>
      <c r="R450" t="s">
        <v>122</v>
      </c>
      <c r="S450" t="s">
        <v>108</v>
      </c>
      <c r="T450" t="s">
        <v>123</v>
      </c>
      <c r="U450" t="s">
        <v>124</v>
      </c>
      <c r="V450" t="s">
        <v>125</v>
      </c>
      <c r="W450" t="s">
        <v>22590</v>
      </c>
      <c r="X450" t="s">
        <v>22591</v>
      </c>
      <c r="Y450" t="s">
        <v>21925</v>
      </c>
      <c r="Z450" t="s">
        <v>22592</v>
      </c>
      <c r="AA450" t="s">
        <v>22593</v>
      </c>
      <c r="AB450" t="s">
        <v>22594</v>
      </c>
      <c r="AC450" t="s">
        <v>22595</v>
      </c>
      <c r="AD450" t="s">
        <v>22596</v>
      </c>
      <c r="AE450" t="s">
        <v>22597</v>
      </c>
      <c r="AF450" t="s">
        <v>22598</v>
      </c>
      <c r="AG450" t="s">
        <v>22599</v>
      </c>
      <c r="AH450" t="s">
        <v>22600</v>
      </c>
      <c r="AI450" t="s">
        <v>22601</v>
      </c>
      <c r="AJ450" t="s">
        <v>22602</v>
      </c>
      <c r="AK450" t="s">
        <v>22603</v>
      </c>
      <c r="AL450" t="s">
        <v>22604</v>
      </c>
      <c r="AM450" t="s">
        <v>15805</v>
      </c>
      <c r="AN450" t="s">
        <v>22605</v>
      </c>
      <c r="AO450" t="s">
        <v>22606</v>
      </c>
      <c r="AP450" t="s">
        <v>22607</v>
      </c>
      <c r="AQ450" t="s">
        <v>22608</v>
      </c>
      <c r="AR450" t="s">
        <v>22609</v>
      </c>
      <c r="AS450" t="s">
        <v>22610</v>
      </c>
      <c r="AT450" t="s">
        <v>22611</v>
      </c>
      <c r="AU450" t="s">
        <v>22612</v>
      </c>
      <c r="AV450" t="s">
        <v>22613</v>
      </c>
      <c r="AW450" t="s">
        <v>22614</v>
      </c>
      <c r="AX450" t="s">
        <v>22615</v>
      </c>
      <c r="AY450" t="s">
        <v>22616</v>
      </c>
      <c r="AZ450" t="s">
        <v>22617</v>
      </c>
      <c r="BA450" t="s">
        <v>22618</v>
      </c>
      <c r="BB450" t="s">
        <v>22619</v>
      </c>
      <c r="BC450" t="s">
        <v>22620</v>
      </c>
      <c r="BD450" t="s">
        <v>11270</v>
      </c>
      <c r="BE450" t="s">
        <v>22621</v>
      </c>
      <c r="BF450" t="s">
        <v>22622</v>
      </c>
      <c r="BG450" t="s">
        <v>22623</v>
      </c>
      <c r="BH450" t="s">
        <v>22624</v>
      </c>
      <c r="BI450" t="s">
        <v>3715</v>
      </c>
      <c r="BJ450" t="s">
        <v>22625</v>
      </c>
      <c r="BK450" t="s">
        <v>22626</v>
      </c>
      <c r="BL450" t="s">
        <v>22627</v>
      </c>
      <c r="BM450" t="s">
        <v>22628</v>
      </c>
      <c r="BN450" t="s">
        <v>22629</v>
      </c>
      <c r="BO450" t="s">
        <v>22630</v>
      </c>
      <c r="BP450" t="s">
        <v>22631</v>
      </c>
      <c r="BQ450" t="s">
        <v>22632</v>
      </c>
      <c r="BR450" t="s">
        <v>22633</v>
      </c>
      <c r="BS450" t="s">
        <v>22634</v>
      </c>
      <c r="BT450" t="s">
        <v>22635</v>
      </c>
      <c r="BU450" t="s">
        <v>22636</v>
      </c>
    </row>
    <row r="451" spans="1:73" x14ac:dyDescent="0.3">
      <c r="A451" t="s">
        <v>22637</v>
      </c>
      <c r="B451" t="s">
        <v>771</v>
      </c>
      <c r="C451" t="s">
        <v>109</v>
      </c>
      <c r="D451" t="s">
        <v>110</v>
      </c>
      <c r="E451" t="s">
        <v>111</v>
      </c>
      <c r="F451" t="s">
        <v>110</v>
      </c>
      <c r="G451" t="s">
        <v>111</v>
      </c>
      <c r="H451" t="s">
        <v>22067</v>
      </c>
      <c r="I451" t="s">
        <v>22068</v>
      </c>
      <c r="J451" t="s">
        <v>22638</v>
      </c>
      <c r="K451" t="s">
        <v>115</v>
      </c>
      <c r="L451" t="s">
        <v>116</v>
      </c>
      <c r="M451" t="s">
        <v>117</v>
      </c>
      <c r="N451" t="s">
        <v>118</v>
      </c>
      <c r="O451" t="s">
        <v>119</v>
      </c>
      <c r="P451" t="s">
        <v>120</v>
      </c>
      <c r="Q451" t="s">
        <v>121</v>
      </c>
      <c r="R451" t="s">
        <v>122</v>
      </c>
      <c r="S451" t="s">
        <v>108</v>
      </c>
      <c r="T451" t="s">
        <v>123</v>
      </c>
      <c r="U451" t="s">
        <v>124</v>
      </c>
      <c r="V451" t="s">
        <v>125</v>
      </c>
      <c r="W451" t="s">
        <v>22639</v>
      </c>
      <c r="X451" t="s">
        <v>22640</v>
      </c>
      <c r="Y451" t="s">
        <v>22641</v>
      </c>
      <c r="Z451" t="s">
        <v>22642</v>
      </c>
      <c r="AA451" t="s">
        <v>22643</v>
      </c>
      <c r="AB451" t="s">
        <v>22644</v>
      </c>
      <c r="AC451" t="s">
        <v>22645</v>
      </c>
      <c r="AD451" t="s">
        <v>22646</v>
      </c>
      <c r="AE451" t="s">
        <v>22647</v>
      </c>
      <c r="AF451" t="s">
        <v>22648</v>
      </c>
      <c r="AG451" t="s">
        <v>22649</v>
      </c>
      <c r="AH451" t="s">
        <v>22650</v>
      </c>
      <c r="AI451" t="s">
        <v>22651</v>
      </c>
      <c r="AJ451" t="s">
        <v>22652</v>
      </c>
      <c r="AK451" t="s">
        <v>22653</v>
      </c>
      <c r="AL451" t="s">
        <v>5947</v>
      </c>
      <c r="AM451" t="s">
        <v>21325</v>
      </c>
      <c r="AN451" t="s">
        <v>21647</v>
      </c>
      <c r="AO451" t="s">
        <v>22654</v>
      </c>
      <c r="AP451" t="s">
        <v>22655</v>
      </c>
      <c r="AQ451" t="s">
        <v>22656</v>
      </c>
      <c r="AR451" t="s">
        <v>22657</v>
      </c>
      <c r="AS451" t="s">
        <v>22658</v>
      </c>
      <c r="AT451" t="s">
        <v>22659</v>
      </c>
      <c r="AU451" t="s">
        <v>22660</v>
      </c>
      <c r="AV451" t="s">
        <v>22661</v>
      </c>
      <c r="AW451" t="s">
        <v>6303</v>
      </c>
      <c r="AX451" t="s">
        <v>22662</v>
      </c>
      <c r="AY451" t="s">
        <v>22663</v>
      </c>
      <c r="AZ451" t="s">
        <v>22664</v>
      </c>
      <c r="BA451" t="s">
        <v>22665</v>
      </c>
      <c r="BB451" t="s">
        <v>22666</v>
      </c>
      <c r="BC451" t="s">
        <v>22667</v>
      </c>
      <c r="BD451" t="s">
        <v>15502</v>
      </c>
      <c r="BE451" t="s">
        <v>22668</v>
      </c>
      <c r="BF451" t="s">
        <v>22669</v>
      </c>
      <c r="BG451" t="s">
        <v>22670</v>
      </c>
      <c r="BH451" t="s">
        <v>22671</v>
      </c>
      <c r="BI451" t="s">
        <v>22672</v>
      </c>
      <c r="BJ451" t="s">
        <v>22673</v>
      </c>
      <c r="BK451" t="s">
        <v>22674</v>
      </c>
      <c r="BL451" t="s">
        <v>22675</v>
      </c>
      <c r="BM451" t="s">
        <v>22676</v>
      </c>
      <c r="BN451" t="s">
        <v>22677</v>
      </c>
      <c r="BO451" t="s">
        <v>22678</v>
      </c>
      <c r="BP451" t="s">
        <v>22679</v>
      </c>
      <c r="BQ451" t="s">
        <v>22680</v>
      </c>
      <c r="BR451" t="s">
        <v>22681</v>
      </c>
      <c r="BS451" t="s">
        <v>22682</v>
      </c>
      <c r="BT451" t="s">
        <v>22683</v>
      </c>
      <c r="BU451" t="s">
        <v>22684</v>
      </c>
    </row>
    <row r="452" spans="1:73" x14ac:dyDescent="0.3">
      <c r="A452" t="s">
        <v>22685</v>
      </c>
      <c r="B452" t="s">
        <v>824</v>
      </c>
      <c r="C452" t="s">
        <v>109</v>
      </c>
      <c r="D452" t="s">
        <v>110</v>
      </c>
      <c r="E452" t="s">
        <v>111</v>
      </c>
      <c r="F452" t="s">
        <v>110</v>
      </c>
      <c r="G452" t="s">
        <v>111</v>
      </c>
      <c r="H452" t="s">
        <v>22067</v>
      </c>
      <c r="I452" t="s">
        <v>22068</v>
      </c>
      <c r="J452" t="s">
        <v>22686</v>
      </c>
      <c r="K452" t="s">
        <v>115</v>
      </c>
      <c r="L452" t="s">
        <v>116</v>
      </c>
      <c r="M452" t="s">
        <v>117</v>
      </c>
      <c r="N452" t="s">
        <v>118</v>
      </c>
      <c r="O452" t="s">
        <v>119</v>
      </c>
      <c r="P452" t="s">
        <v>120</v>
      </c>
      <c r="Q452" t="s">
        <v>121</v>
      </c>
      <c r="R452" t="s">
        <v>122</v>
      </c>
      <c r="S452" t="s">
        <v>108</v>
      </c>
      <c r="T452" t="s">
        <v>123</v>
      </c>
      <c r="U452" t="s">
        <v>124</v>
      </c>
      <c r="V452" t="s">
        <v>125</v>
      </c>
      <c r="W452" t="s">
        <v>22687</v>
      </c>
      <c r="X452" t="s">
        <v>22688</v>
      </c>
      <c r="Y452" t="s">
        <v>22689</v>
      </c>
      <c r="Z452" t="s">
        <v>22690</v>
      </c>
      <c r="AA452" t="s">
        <v>22691</v>
      </c>
      <c r="AB452" t="s">
        <v>22692</v>
      </c>
      <c r="AC452" t="s">
        <v>22693</v>
      </c>
      <c r="AD452" t="s">
        <v>22694</v>
      </c>
      <c r="AE452" t="s">
        <v>22695</v>
      </c>
      <c r="AF452" t="s">
        <v>9230</v>
      </c>
      <c r="AG452" t="s">
        <v>22696</v>
      </c>
      <c r="AH452" t="s">
        <v>22697</v>
      </c>
      <c r="AI452" t="s">
        <v>22698</v>
      </c>
      <c r="AJ452" t="s">
        <v>22699</v>
      </c>
      <c r="AK452" t="s">
        <v>22700</v>
      </c>
      <c r="AL452" t="s">
        <v>22701</v>
      </c>
      <c r="AM452" t="s">
        <v>22702</v>
      </c>
      <c r="AN452" t="s">
        <v>22703</v>
      </c>
      <c r="AO452" t="s">
        <v>22704</v>
      </c>
      <c r="AP452" t="s">
        <v>22705</v>
      </c>
      <c r="AQ452" t="s">
        <v>22706</v>
      </c>
      <c r="AR452" t="s">
        <v>6702</v>
      </c>
      <c r="AS452" t="s">
        <v>22707</v>
      </c>
      <c r="AT452" t="s">
        <v>22708</v>
      </c>
      <c r="AU452" t="s">
        <v>22709</v>
      </c>
      <c r="AV452" t="s">
        <v>22710</v>
      </c>
      <c r="AW452" t="s">
        <v>22711</v>
      </c>
      <c r="AX452" t="s">
        <v>22712</v>
      </c>
      <c r="AY452" t="s">
        <v>22713</v>
      </c>
      <c r="AZ452" t="s">
        <v>22714</v>
      </c>
      <c r="BA452" t="s">
        <v>22715</v>
      </c>
      <c r="BB452" t="s">
        <v>22716</v>
      </c>
      <c r="BC452" t="s">
        <v>22717</v>
      </c>
      <c r="BD452" t="s">
        <v>22718</v>
      </c>
      <c r="BE452" t="s">
        <v>22719</v>
      </c>
      <c r="BF452" t="s">
        <v>14871</v>
      </c>
      <c r="BG452" t="s">
        <v>22720</v>
      </c>
      <c r="BH452" t="s">
        <v>22721</v>
      </c>
      <c r="BI452" t="s">
        <v>22722</v>
      </c>
      <c r="BJ452" t="s">
        <v>22723</v>
      </c>
      <c r="BK452" t="s">
        <v>22724</v>
      </c>
      <c r="BL452" t="s">
        <v>22725</v>
      </c>
      <c r="BM452" t="s">
        <v>22726</v>
      </c>
      <c r="BN452" t="s">
        <v>22727</v>
      </c>
      <c r="BO452" t="s">
        <v>22728</v>
      </c>
      <c r="BP452" t="s">
        <v>22729</v>
      </c>
      <c r="BQ452" t="s">
        <v>22730</v>
      </c>
      <c r="BR452" t="s">
        <v>22731</v>
      </c>
      <c r="BS452" t="s">
        <v>22732</v>
      </c>
      <c r="BT452" t="s">
        <v>22733</v>
      </c>
      <c r="BU452" t="s">
        <v>22734</v>
      </c>
    </row>
    <row r="453" spans="1:73" x14ac:dyDescent="0.3">
      <c r="A453" t="s">
        <v>22735</v>
      </c>
      <c r="B453" t="s">
        <v>108</v>
      </c>
      <c r="C453" t="s">
        <v>109</v>
      </c>
      <c r="D453" t="s">
        <v>110</v>
      </c>
      <c r="E453" t="s">
        <v>111</v>
      </c>
      <c r="F453" t="s">
        <v>110</v>
      </c>
      <c r="G453" t="s">
        <v>111</v>
      </c>
      <c r="H453" t="s">
        <v>22736</v>
      </c>
      <c r="I453" t="s">
        <v>22737</v>
      </c>
      <c r="J453" t="s">
        <v>22738</v>
      </c>
      <c r="K453" t="s">
        <v>115</v>
      </c>
      <c r="L453" t="s">
        <v>116</v>
      </c>
      <c r="M453" t="s">
        <v>117</v>
      </c>
      <c r="N453" t="s">
        <v>118</v>
      </c>
      <c r="O453" t="s">
        <v>119</v>
      </c>
      <c r="P453" t="s">
        <v>120</v>
      </c>
      <c r="Q453" t="s">
        <v>121</v>
      </c>
      <c r="R453" t="s">
        <v>122</v>
      </c>
      <c r="S453" t="s">
        <v>108</v>
      </c>
      <c r="T453" t="s">
        <v>123</v>
      </c>
      <c r="U453" t="s">
        <v>124</v>
      </c>
      <c r="V453" t="s">
        <v>125</v>
      </c>
      <c r="W453" t="s">
        <v>22739</v>
      </c>
      <c r="X453" t="s">
        <v>22740</v>
      </c>
      <c r="Y453" t="s">
        <v>22741</v>
      </c>
      <c r="Z453" t="s">
        <v>22742</v>
      </c>
      <c r="AA453" t="s">
        <v>22743</v>
      </c>
      <c r="AB453" t="s">
        <v>22744</v>
      </c>
      <c r="AC453" t="s">
        <v>22745</v>
      </c>
      <c r="AD453" t="s">
        <v>22746</v>
      </c>
      <c r="AE453" t="s">
        <v>22747</v>
      </c>
      <c r="AF453" t="s">
        <v>22748</v>
      </c>
      <c r="AG453" t="s">
        <v>22749</v>
      </c>
      <c r="AH453" t="s">
        <v>4586</v>
      </c>
      <c r="AI453" t="s">
        <v>22750</v>
      </c>
      <c r="AJ453" t="s">
        <v>22751</v>
      </c>
      <c r="AK453" t="s">
        <v>22752</v>
      </c>
      <c r="AL453" t="s">
        <v>22753</v>
      </c>
      <c r="AM453" t="s">
        <v>22754</v>
      </c>
      <c r="AN453" t="s">
        <v>22755</v>
      </c>
      <c r="AO453" t="s">
        <v>22756</v>
      </c>
      <c r="AP453" t="s">
        <v>22757</v>
      </c>
      <c r="AQ453" t="s">
        <v>22758</v>
      </c>
      <c r="AR453" t="s">
        <v>22759</v>
      </c>
      <c r="AS453" t="s">
        <v>22760</v>
      </c>
      <c r="AT453" t="s">
        <v>22761</v>
      </c>
      <c r="AU453" t="s">
        <v>22762</v>
      </c>
      <c r="AV453" t="s">
        <v>22763</v>
      </c>
      <c r="AW453" t="s">
        <v>22764</v>
      </c>
      <c r="AX453" t="s">
        <v>13170</v>
      </c>
      <c r="AY453" t="s">
        <v>18707</v>
      </c>
      <c r="AZ453" t="s">
        <v>22765</v>
      </c>
      <c r="BA453" t="s">
        <v>22766</v>
      </c>
      <c r="BB453" t="s">
        <v>22767</v>
      </c>
      <c r="BC453" t="s">
        <v>15259</v>
      </c>
      <c r="BD453" t="s">
        <v>16646</v>
      </c>
      <c r="BE453" t="s">
        <v>22768</v>
      </c>
      <c r="BF453" t="s">
        <v>22769</v>
      </c>
      <c r="BG453" t="s">
        <v>22770</v>
      </c>
      <c r="BH453" t="s">
        <v>22771</v>
      </c>
      <c r="BI453" t="s">
        <v>13171</v>
      </c>
      <c r="BJ453" t="s">
        <v>19727</v>
      </c>
      <c r="BK453" t="s">
        <v>16648</v>
      </c>
      <c r="BL453" t="s">
        <v>22772</v>
      </c>
      <c r="BM453" t="s">
        <v>22773</v>
      </c>
      <c r="BN453" t="s">
        <v>22774</v>
      </c>
      <c r="BO453" t="s">
        <v>22775</v>
      </c>
      <c r="BP453" t="s">
        <v>22776</v>
      </c>
      <c r="BQ453" t="s">
        <v>22777</v>
      </c>
      <c r="BR453" t="s">
        <v>22778</v>
      </c>
      <c r="BS453" t="s">
        <v>22779</v>
      </c>
      <c r="BT453" t="s">
        <v>22780</v>
      </c>
      <c r="BU453" t="s">
        <v>22781</v>
      </c>
    </row>
    <row r="454" spans="1:73" x14ac:dyDescent="0.3">
      <c r="A454" t="s">
        <v>22782</v>
      </c>
      <c r="B454" t="s">
        <v>110</v>
      </c>
      <c r="C454" t="s">
        <v>109</v>
      </c>
      <c r="D454" t="s">
        <v>110</v>
      </c>
      <c r="E454" t="s">
        <v>111</v>
      </c>
      <c r="F454" t="s">
        <v>110</v>
      </c>
      <c r="G454" t="s">
        <v>111</v>
      </c>
      <c r="H454" t="s">
        <v>22736</v>
      </c>
      <c r="I454" t="s">
        <v>22737</v>
      </c>
      <c r="J454" t="s">
        <v>22783</v>
      </c>
      <c r="K454" t="s">
        <v>115</v>
      </c>
      <c r="L454" t="s">
        <v>116</v>
      </c>
      <c r="M454" t="s">
        <v>117</v>
      </c>
      <c r="N454" t="s">
        <v>118</v>
      </c>
      <c r="O454" t="s">
        <v>119</v>
      </c>
      <c r="P454" t="s">
        <v>120</v>
      </c>
      <c r="Q454" t="s">
        <v>121</v>
      </c>
      <c r="R454" t="s">
        <v>122</v>
      </c>
      <c r="S454" t="s">
        <v>108</v>
      </c>
      <c r="T454" t="s">
        <v>123</v>
      </c>
      <c r="U454" t="s">
        <v>124</v>
      </c>
      <c r="V454" t="s">
        <v>125</v>
      </c>
      <c r="W454" t="s">
        <v>22784</v>
      </c>
      <c r="X454" t="s">
        <v>22785</v>
      </c>
      <c r="Y454" t="s">
        <v>22786</v>
      </c>
      <c r="Z454" t="s">
        <v>22787</v>
      </c>
      <c r="AA454" t="s">
        <v>22788</v>
      </c>
      <c r="AB454" t="s">
        <v>9685</v>
      </c>
      <c r="AC454" t="s">
        <v>22789</v>
      </c>
      <c r="AD454" t="s">
        <v>22790</v>
      </c>
      <c r="AE454" t="s">
        <v>22791</v>
      </c>
      <c r="AF454" t="s">
        <v>22792</v>
      </c>
      <c r="AG454" t="s">
        <v>22793</v>
      </c>
      <c r="AH454" t="s">
        <v>22794</v>
      </c>
      <c r="AI454" t="s">
        <v>22795</v>
      </c>
      <c r="AJ454" t="s">
        <v>22796</v>
      </c>
      <c r="AK454" t="s">
        <v>22797</v>
      </c>
      <c r="AL454" t="s">
        <v>17400</v>
      </c>
      <c r="AM454" t="s">
        <v>22798</v>
      </c>
      <c r="AN454" t="s">
        <v>22799</v>
      </c>
      <c r="AO454" t="s">
        <v>22800</v>
      </c>
      <c r="AP454" t="s">
        <v>22801</v>
      </c>
      <c r="AQ454" t="s">
        <v>10395</v>
      </c>
      <c r="AR454" t="s">
        <v>22802</v>
      </c>
      <c r="AS454" t="s">
        <v>22803</v>
      </c>
      <c r="AT454" t="s">
        <v>22804</v>
      </c>
      <c r="AU454" t="s">
        <v>22805</v>
      </c>
      <c r="AV454" t="s">
        <v>22806</v>
      </c>
      <c r="AW454" t="s">
        <v>22807</v>
      </c>
      <c r="AX454" t="s">
        <v>22808</v>
      </c>
      <c r="AY454" t="s">
        <v>205</v>
      </c>
      <c r="AZ454" t="s">
        <v>22809</v>
      </c>
      <c r="BA454" t="s">
        <v>22810</v>
      </c>
      <c r="BB454" t="s">
        <v>22811</v>
      </c>
      <c r="BC454" t="s">
        <v>22812</v>
      </c>
      <c r="BD454" t="s">
        <v>22813</v>
      </c>
      <c r="BE454" t="s">
        <v>22814</v>
      </c>
      <c r="BF454" t="s">
        <v>22815</v>
      </c>
      <c r="BG454" t="s">
        <v>22816</v>
      </c>
      <c r="BH454" t="s">
        <v>22817</v>
      </c>
      <c r="BI454" t="s">
        <v>22818</v>
      </c>
      <c r="BJ454" t="s">
        <v>22819</v>
      </c>
      <c r="BK454" t="s">
        <v>22820</v>
      </c>
      <c r="BL454" t="s">
        <v>22821</v>
      </c>
      <c r="BM454" t="s">
        <v>22822</v>
      </c>
      <c r="BN454" t="s">
        <v>22823</v>
      </c>
      <c r="BO454" t="s">
        <v>22824</v>
      </c>
      <c r="BP454" t="s">
        <v>22825</v>
      </c>
      <c r="BQ454" t="s">
        <v>22826</v>
      </c>
      <c r="BR454" t="s">
        <v>22827</v>
      </c>
      <c r="BS454" t="s">
        <v>22828</v>
      </c>
      <c r="BT454" t="s">
        <v>22829</v>
      </c>
      <c r="BU454" t="s">
        <v>22830</v>
      </c>
    </row>
    <row r="455" spans="1:73" x14ac:dyDescent="0.3">
      <c r="A455" t="s">
        <v>22831</v>
      </c>
      <c r="B455" t="s">
        <v>231</v>
      </c>
      <c r="C455" t="s">
        <v>109</v>
      </c>
      <c r="D455" t="s">
        <v>110</v>
      </c>
      <c r="E455" t="s">
        <v>111</v>
      </c>
      <c r="F455" t="s">
        <v>110</v>
      </c>
      <c r="G455" t="s">
        <v>111</v>
      </c>
      <c r="H455" t="s">
        <v>22736</v>
      </c>
      <c r="I455" t="s">
        <v>22737</v>
      </c>
      <c r="J455" t="s">
        <v>22832</v>
      </c>
      <c r="K455" t="s">
        <v>115</v>
      </c>
      <c r="L455" t="s">
        <v>116</v>
      </c>
      <c r="M455" t="s">
        <v>117</v>
      </c>
      <c r="N455" t="s">
        <v>118</v>
      </c>
      <c r="O455" t="s">
        <v>119</v>
      </c>
      <c r="P455" t="s">
        <v>120</v>
      </c>
      <c r="Q455" t="s">
        <v>121</v>
      </c>
      <c r="R455" t="s">
        <v>122</v>
      </c>
      <c r="S455" t="s">
        <v>108</v>
      </c>
      <c r="T455" t="s">
        <v>123</v>
      </c>
      <c r="U455" t="s">
        <v>124</v>
      </c>
      <c r="V455" t="s">
        <v>125</v>
      </c>
      <c r="W455" t="s">
        <v>22833</v>
      </c>
      <c r="X455" t="s">
        <v>22834</v>
      </c>
      <c r="Y455" t="s">
        <v>22835</v>
      </c>
      <c r="Z455" t="s">
        <v>22836</v>
      </c>
      <c r="AA455" t="s">
        <v>22837</v>
      </c>
      <c r="AB455" t="s">
        <v>22838</v>
      </c>
      <c r="AC455" t="s">
        <v>22839</v>
      </c>
      <c r="AD455" t="s">
        <v>22840</v>
      </c>
      <c r="AE455" t="s">
        <v>22841</v>
      </c>
      <c r="AF455" t="s">
        <v>22842</v>
      </c>
      <c r="AG455" t="s">
        <v>22843</v>
      </c>
      <c r="AH455" t="s">
        <v>22844</v>
      </c>
      <c r="AI455" t="s">
        <v>22845</v>
      </c>
      <c r="AJ455" t="s">
        <v>22846</v>
      </c>
      <c r="AK455" t="s">
        <v>22847</v>
      </c>
      <c r="AL455" t="s">
        <v>22848</v>
      </c>
      <c r="AM455" t="s">
        <v>18117</v>
      </c>
      <c r="AN455" t="s">
        <v>1014</v>
      </c>
      <c r="AO455" t="s">
        <v>3605</v>
      </c>
      <c r="AP455" t="s">
        <v>3958</v>
      </c>
      <c r="AQ455" t="s">
        <v>22849</v>
      </c>
      <c r="AR455" t="s">
        <v>22850</v>
      </c>
      <c r="AS455" t="s">
        <v>22851</v>
      </c>
      <c r="AT455" t="s">
        <v>22852</v>
      </c>
      <c r="AU455" t="s">
        <v>22853</v>
      </c>
      <c r="AV455" t="s">
        <v>22854</v>
      </c>
      <c r="AW455" t="s">
        <v>22855</v>
      </c>
      <c r="AX455" t="s">
        <v>22856</v>
      </c>
      <c r="AY455" t="s">
        <v>22857</v>
      </c>
      <c r="AZ455" t="s">
        <v>22858</v>
      </c>
      <c r="BA455" t="s">
        <v>22859</v>
      </c>
      <c r="BB455" t="s">
        <v>22860</v>
      </c>
      <c r="BC455" t="s">
        <v>22861</v>
      </c>
      <c r="BD455" t="s">
        <v>22862</v>
      </c>
      <c r="BE455" t="s">
        <v>22863</v>
      </c>
      <c r="BF455" t="s">
        <v>22864</v>
      </c>
      <c r="BG455" t="s">
        <v>22865</v>
      </c>
      <c r="BH455" t="s">
        <v>22866</v>
      </c>
      <c r="BI455" t="s">
        <v>22867</v>
      </c>
      <c r="BJ455" t="s">
        <v>22868</v>
      </c>
      <c r="BK455" t="s">
        <v>22869</v>
      </c>
      <c r="BL455" t="s">
        <v>22870</v>
      </c>
      <c r="BM455" t="s">
        <v>22871</v>
      </c>
      <c r="BN455" t="s">
        <v>22872</v>
      </c>
      <c r="BO455" t="s">
        <v>22873</v>
      </c>
      <c r="BP455" t="s">
        <v>22874</v>
      </c>
      <c r="BQ455" t="s">
        <v>22875</v>
      </c>
      <c r="BR455" t="s">
        <v>22876</v>
      </c>
      <c r="BS455" t="s">
        <v>22877</v>
      </c>
      <c r="BT455" t="s">
        <v>22878</v>
      </c>
      <c r="BU455" t="s">
        <v>22879</v>
      </c>
    </row>
    <row r="456" spans="1:73" x14ac:dyDescent="0.3">
      <c r="A456" t="s">
        <v>22880</v>
      </c>
      <c r="B456" t="s">
        <v>285</v>
      </c>
      <c r="C456" t="s">
        <v>109</v>
      </c>
      <c r="D456" t="s">
        <v>110</v>
      </c>
      <c r="E456" t="s">
        <v>111</v>
      </c>
      <c r="F456" t="s">
        <v>110</v>
      </c>
      <c r="G456" t="s">
        <v>111</v>
      </c>
      <c r="H456" t="s">
        <v>22736</v>
      </c>
      <c r="I456" t="s">
        <v>22737</v>
      </c>
      <c r="J456" t="s">
        <v>22881</v>
      </c>
      <c r="K456" t="s">
        <v>115</v>
      </c>
      <c r="L456" t="s">
        <v>116</v>
      </c>
      <c r="M456" t="s">
        <v>117</v>
      </c>
      <c r="N456" t="s">
        <v>118</v>
      </c>
      <c r="O456" t="s">
        <v>119</v>
      </c>
      <c r="P456" t="s">
        <v>120</v>
      </c>
      <c r="Q456" t="s">
        <v>121</v>
      </c>
      <c r="R456" t="s">
        <v>122</v>
      </c>
      <c r="S456" t="s">
        <v>108</v>
      </c>
      <c r="T456" t="s">
        <v>123</v>
      </c>
      <c r="U456" t="s">
        <v>124</v>
      </c>
      <c r="V456" t="s">
        <v>125</v>
      </c>
      <c r="W456" t="s">
        <v>22882</v>
      </c>
      <c r="X456" t="s">
        <v>22883</v>
      </c>
      <c r="Y456" t="s">
        <v>22884</v>
      </c>
      <c r="Z456" t="s">
        <v>22885</v>
      </c>
      <c r="AA456" t="s">
        <v>22886</v>
      </c>
      <c r="AB456" t="s">
        <v>22887</v>
      </c>
      <c r="AC456" t="s">
        <v>22888</v>
      </c>
      <c r="AD456" t="s">
        <v>22889</v>
      </c>
      <c r="AE456" t="s">
        <v>21569</v>
      </c>
      <c r="AF456" t="s">
        <v>22890</v>
      </c>
      <c r="AG456" t="s">
        <v>22891</v>
      </c>
      <c r="AH456" t="s">
        <v>22892</v>
      </c>
      <c r="AI456" t="s">
        <v>22893</v>
      </c>
      <c r="AJ456" t="s">
        <v>22894</v>
      </c>
      <c r="AK456" t="s">
        <v>22895</v>
      </c>
      <c r="AL456" t="s">
        <v>8356</v>
      </c>
      <c r="AM456" t="s">
        <v>22896</v>
      </c>
      <c r="AN456" t="s">
        <v>22897</v>
      </c>
      <c r="AO456" t="s">
        <v>22898</v>
      </c>
      <c r="AP456" t="s">
        <v>22899</v>
      </c>
      <c r="AQ456" t="s">
        <v>22900</v>
      </c>
      <c r="AR456" t="s">
        <v>22901</v>
      </c>
      <c r="AS456" t="s">
        <v>22902</v>
      </c>
      <c r="AT456" t="s">
        <v>22903</v>
      </c>
      <c r="AU456" t="s">
        <v>22904</v>
      </c>
      <c r="AV456" t="s">
        <v>22905</v>
      </c>
      <c r="AW456" t="s">
        <v>22906</v>
      </c>
      <c r="AX456" t="s">
        <v>2185</v>
      </c>
      <c r="AY456" t="s">
        <v>22907</v>
      </c>
      <c r="AZ456" t="s">
        <v>22908</v>
      </c>
      <c r="BA456" t="s">
        <v>22909</v>
      </c>
      <c r="BB456" t="s">
        <v>22910</v>
      </c>
      <c r="BC456" t="s">
        <v>22911</v>
      </c>
      <c r="BD456" t="s">
        <v>22912</v>
      </c>
      <c r="BE456" t="s">
        <v>22913</v>
      </c>
      <c r="BF456" t="s">
        <v>22914</v>
      </c>
      <c r="BG456" t="s">
        <v>21210</v>
      </c>
      <c r="BH456" t="s">
        <v>22238</v>
      </c>
      <c r="BI456" t="s">
        <v>22915</v>
      </c>
      <c r="BJ456" t="s">
        <v>22916</v>
      </c>
      <c r="BK456" t="s">
        <v>22917</v>
      </c>
      <c r="BL456" t="s">
        <v>22918</v>
      </c>
      <c r="BM456" t="s">
        <v>22919</v>
      </c>
      <c r="BN456" t="s">
        <v>22920</v>
      </c>
      <c r="BO456" t="s">
        <v>22921</v>
      </c>
      <c r="BP456" t="s">
        <v>22922</v>
      </c>
      <c r="BQ456" t="s">
        <v>22923</v>
      </c>
      <c r="BR456" t="s">
        <v>22924</v>
      </c>
      <c r="BS456" t="s">
        <v>22925</v>
      </c>
      <c r="BT456" t="s">
        <v>22926</v>
      </c>
      <c r="BU456" t="s">
        <v>22927</v>
      </c>
    </row>
    <row r="457" spans="1:73" x14ac:dyDescent="0.3">
      <c r="A457" t="s">
        <v>22928</v>
      </c>
      <c r="B457" t="s">
        <v>339</v>
      </c>
      <c r="C457" t="s">
        <v>109</v>
      </c>
      <c r="D457" t="s">
        <v>110</v>
      </c>
      <c r="E457" t="s">
        <v>111</v>
      </c>
      <c r="F457" t="s">
        <v>110</v>
      </c>
      <c r="G457" t="s">
        <v>111</v>
      </c>
      <c r="H457" t="s">
        <v>22736</v>
      </c>
      <c r="I457" t="s">
        <v>22737</v>
      </c>
      <c r="J457" t="s">
        <v>22929</v>
      </c>
      <c r="K457" t="s">
        <v>115</v>
      </c>
      <c r="L457" t="s">
        <v>116</v>
      </c>
      <c r="M457" t="s">
        <v>117</v>
      </c>
      <c r="N457" t="s">
        <v>118</v>
      </c>
      <c r="O457" t="s">
        <v>119</v>
      </c>
      <c r="P457" t="s">
        <v>120</v>
      </c>
      <c r="Q457" t="s">
        <v>121</v>
      </c>
      <c r="R457" t="s">
        <v>122</v>
      </c>
      <c r="S457" t="s">
        <v>108</v>
      </c>
      <c r="T457" t="s">
        <v>123</v>
      </c>
      <c r="U457" t="s">
        <v>124</v>
      </c>
      <c r="V457" t="s">
        <v>125</v>
      </c>
      <c r="W457" t="s">
        <v>8401</v>
      </c>
      <c r="X457" t="s">
        <v>22930</v>
      </c>
      <c r="Y457" t="s">
        <v>22931</v>
      </c>
      <c r="Z457" t="s">
        <v>22932</v>
      </c>
      <c r="AA457" t="s">
        <v>22933</v>
      </c>
      <c r="AB457" t="s">
        <v>22934</v>
      </c>
      <c r="AC457" t="s">
        <v>22935</v>
      </c>
      <c r="AD457" t="s">
        <v>6243</v>
      </c>
      <c r="AE457" t="s">
        <v>22936</v>
      </c>
      <c r="AF457" t="s">
        <v>22937</v>
      </c>
      <c r="AG457" t="s">
        <v>22938</v>
      </c>
      <c r="AH457" t="s">
        <v>22939</v>
      </c>
      <c r="AI457" t="s">
        <v>22940</v>
      </c>
      <c r="AJ457" t="s">
        <v>22941</v>
      </c>
      <c r="AK457" t="s">
        <v>22942</v>
      </c>
      <c r="AL457" t="s">
        <v>22943</v>
      </c>
      <c r="AM457" t="s">
        <v>22944</v>
      </c>
      <c r="AN457" t="s">
        <v>22945</v>
      </c>
      <c r="AO457" t="s">
        <v>22946</v>
      </c>
      <c r="AP457" t="s">
        <v>22947</v>
      </c>
      <c r="AQ457" t="s">
        <v>22261</v>
      </c>
      <c r="AR457" t="s">
        <v>22948</v>
      </c>
      <c r="AS457" t="s">
        <v>22949</v>
      </c>
      <c r="AT457" t="s">
        <v>22950</v>
      </c>
      <c r="AU457" t="s">
        <v>22951</v>
      </c>
      <c r="AV457" t="s">
        <v>22952</v>
      </c>
      <c r="AW457" t="s">
        <v>22953</v>
      </c>
      <c r="AX457" t="s">
        <v>22954</v>
      </c>
      <c r="AY457" t="s">
        <v>22955</v>
      </c>
      <c r="AZ457" t="s">
        <v>22956</v>
      </c>
      <c r="BA457" t="s">
        <v>22957</v>
      </c>
      <c r="BB457" t="s">
        <v>22958</v>
      </c>
      <c r="BC457" t="s">
        <v>22959</v>
      </c>
      <c r="BD457" t="s">
        <v>22960</v>
      </c>
      <c r="BE457" t="s">
        <v>22961</v>
      </c>
      <c r="BF457" t="s">
        <v>22962</v>
      </c>
      <c r="BG457" t="s">
        <v>22963</v>
      </c>
      <c r="BH457" t="s">
        <v>22964</v>
      </c>
      <c r="BI457" t="s">
        <v>7352</v>
      </c>
      <c r="BJ457" t="s">
        <v>22965</v>
      </c>
      <c r="BK457" t="s">
        <v>22966</v>
      </c>
      <c r="BL457" t="s">
        <v>22967</v>
      </c>
      <c r="BM457" t="s">
        <v>22968</v>
      </c>
      <c r="BN457" t="s">
        <v>22969</v>
      </c>
      <c r="BO457" t="s">
        <v>22970</v>
      </c>
      <c r="BP457" t="s">
        <v>22971</v>
      </c>
      <c r="BQ457" t="s">
        <v>22972</v>
      </c>
      <c r="BR457" t="s">
        <v>22973</v>
      </c>
      <c r="BS457" t="s">
        <v>22974</v>
      </c>
      <c r="BT457" t="s">
        <v>22975</v>
      </c>
      <c r="BU457" t="s">
        <v>22976</v>
      </c>
    </row>
    <row r="458" spans="1:73" x14ac:dyDescent="0.3">
      <c r="A458" t="s">
        <v>22977</v>
      </c>
      <c r="B458" t="s">
        <v>393</v>
      </c>
      <c r="C458" t="s">
        <v>109</v>
      </c>
      <c r="D458" t="s">
        <v>110</v>
      </c>
      <c r="E458" t="s">
        <v>111</v>
      </c>
      <c r="F458" t="s">
        <v>110</v>
      </c>
      <c r="G458" t="s">
        <v>111</v>
      </c>
      <c r="H458" t="s">
        <v>22736</v>
      </c>
      <c r="I458" t="s">
        <v>22737</v>
      </c>
      <c r="J458" t="s">
        <v>22978</v>
      </c>
      <c r="K458" t="s">
        <v>115</v>
      </c>
      <c r="L458" t="s">
        <v>116</v>
      </c>
      <c r="M458" t="s">
        <v>117</v>
      </c>
      <c r="N458" t="s">
        <v>118</v>
      </c>
      <c r="O458" t="s">
        <v>119</v>
      </c>
      <c r="P458" t="s">
        <v>120</v>
      </c>
      <c r="Q458" t="s">
        <v>121</v>
      </c>
      <c r="R458" t="s">
        <v>122</v>
      </c>
      <c r="S458" t="s">
        <v>108</v>
      </c>
      <c r="T458" t="s">
        <v>123</v>
      </c>
      <c r="U458" t="s">
        <v>124</v>
      </c>
      <c r="V458" t="s">
        <v>125</v>
      </c>
      <c r="W458" t="s">
        <v>22979</v>
      </c>
      <c r="X458" t="s">
        <v>22980</v>
      </c>
      <c r="Y458" t="s">
        <v>22981</v>
      </c>
      <c r="Z458" t="s">
        <v>22982</v>
      </c>
      <c r="AA458" t="s">
        <v>6282</v>
      </c>
      <c r="AB458" t="s">
        <v>22983</v>
      </c>
      <c r="AC458" t="s">
        <v>22984</v>
      </c>
      <c r="AD458" t="s">
        <v>20971</v>
      </c>
      <c r="AE458" t="s">
        <v>21660</v>
      </c>
      <c r="AF458" t="s">
        <v>22985</v>
      </c>
      <c r="AG458" t="s">
        <v>22986</v>
      </c>
      <c r="AH458" t="s">
        <v>22987</v>
      </c>
      <c r="AI458" t="s">
        <v>22988</v>
      </c>
      <c r="AJ458" t="s">
        <v>22989</v>
      </c>
      <c r="AK458" t="s">
        <v>22990</v>
      </c>
      <c r="AL458" t="s">
        <v>22991</v>
      </c>
      <c r="AM458" t="s">
        <v>22992</v>
      </c>
      <c r="AN458" t="s">
        <v>22993</v>
      </c>
      <c r="AO458" t="s">
        <v>22994</v>
      </c>
      <c r="AP458" t="s">
        <v>22995</v>
      </c>
      <c r="AQ458" t="s">
        <v>1897</v>
      </c>
      <c r="AR458" t="s">
        <v>22996</v>
      </c>
      <c r="AS458" t="s">
        <v>22997</v>
      </c>
      <c r="AT458" t="s">
        <v>22998</v>
      </c>
      <c r="AU458" t="s">
        <v>22999</v>
      </c>
      <c r="AV458" t="s">
        <v>23000</v>
      </c>
      <c r="AW458" t="s">
        <v>23001</v>
      </c>
      <c r="AX458" t="s">
        <v>23002</v>
      </c>
      <c r="AY458" t="s">
        <v>23003</v>
      </c>
      <c r="AZ458" t="s">
        <v>23004</v>
      </c>
      <c r="BA458" t="s">
        <v>23005</v>
      </c>
      <c r="BB458" t="s">
        <v>21652</v>
      </c>
      <c r="BC458" t="s">
        <v>23006</v>
      </c>
      <c r="BD458" t="s">
        <v>23007</v>
      </c>
      <c r="BE458" t="s">
        <v>23008</v>
      </c>
      <c r="BF458" t="s">
        <v>15521</v>
      </c>
      <c r="BG458" t="s">
        <v>23009</v>
      </c>
      <c r="BH458" t="s">
        <v>23010</v>
      </c>
      <c r="BI458" t="s">
        <v>23011</v>
      </c>
      <c r="BJ458" t="s">
        <v>23012</v>
      </c>
      <c r="BK458" t="s">
        <v>23013</v>
      </c>
      <c r="BL458" t="s">
        <v>23014</v>
      </c>
      <c r="BM458" t="s">
        <v>23015</v>
      </c>
      <c r="BN458" t="s">
        <v>23016</v>
      </c>
      <c r="BO458" t="s">
        <v>23017</v>
      </c>
      <c r="BP458" t="s">
        <v>23018</v>
      </c>
      <c r="BQ458" t="s">
        <v>23019</v>
      </c>
      <c r="BR458" t="s">
        <v>23020</v>
      </c>
      <c r="BS458" t="s">
        <v>23021</v>
      </c>
      <c r="BT458" t="s">
        <v>23022</v>
      </c>
      <c r="BU458" t="s">
        <v>23023</v>
      </c>
    </row>
    <row r="459" spans="1:73" x14ac:dyDescent="0.3">
      <c r="A459" t="s">
        <v>23024</v>
      </c>
      <c r="B459" t="s">
        <v>447</v>
      </c>
      <c r="C459" t="s">
        <v>109</v>
      </c>
      <c r="D459" t="s">
        <v>110</v>
      </c>
      <c r="E459" t="s">
        <v>111</v>
      </c>
      <c r="F459" t="s">
        <v>110</v>
      </c>
      <c r="G459" t="s">
        <v>111</v>
      </c>
      <c r="H459" t="s">
        <v>22736</v>
      </c>
      <c r="I459" t="s">
        <v>22737</v>
      </c>
      <c r="J459" t="s">
        <v>23025</v>
      </c>
      <c r="K459" t="s">
        <v>115</v>
      </c>
      <c r="L459" t="s">
        <v>116</v>
      </c>
      <c r="M459" t="s">
        <v>117</v>
      </c>
      <c r="N459" t="s">
        <v>118</v>
      </c>
      <c r="O459" t="s">
        <v>119</v>
      </c>
      <c r="P459" t="s">
        <v>120</v>
      </c>
      <c r="Q459" t="s">
        <v>121</v>
      </c>
      <c r="R459" t="s">
        <v>122</v>
      </c>
      <c r="S459" t="s">
        <v>108</v>
      </c>
      <c r="T459" t="s">
        <v>123</v>
      </c>
      <c r="U459" t="s">
        <v>124</v>
      </c>
      <c r="V459" t="s">
        <v>125</v>
      </c>
      <c r="W459" t="s">
        <v>23026</v>
      </c>
      <c r="X459" t="s">
        <v>23027</v>
      </c>
      <c r="Y459" t="s">
        <v>23028</v>
      </c>
      <c r="Z459" t="s">
        <v>23029</v>
      </c>
      <c r="AA459" t="s">
        <v>23030</v>
      </c>
      <c r="AB459" t="s">
        <v>23031</v>
      </c>
      <c r="AC459" t="s">
        <v>23032</v>
      </c>
      <c r="AD459" t="s">
        <v>23033</v>
      </c>
      <c r="AE459" t="s">
        <v>8896</v>
      </c>
      <c r="AF459" t="s">
        <v>23034</v>
      </c>
      <c r="AG459" t="s">
        <v>23035</v>
      </c>
      <c r="AH459" t="s">
        <v>23036</v>
      </c>
      <c r="AI459" t="s">
        <v>23037</v>
      </c>
      <c r="AJ459" t="s">
        <v>23038</v>
      </c>
      <c r="AK459" t="s">
        <v>18315</v>
      </c>
      <c r="AL459" t="s">
        <v>23039</v>
      </c>
      <c r="AM459" t="s">
        <v>23040</v>
      </c>
      <c r="AN459" t="s">
        <v>23041</v>
      </c>
      <c r="AO459" t="s">
        <v>23042</v>
      </c>
      <c r="AP459" t="s">
        <v>23043</v>
      </c>
      <c r="AQ459" t="s">
        <v>23044</v>
      </c>
      <c r="AR459" t="s">
        <v>23045</v>
      </c>
      <c r="AS459" t="s">
        <v>23046</v>
      </c>
      <c r="AT459" t="s">
        <v>23047</v>
      </c>
      <c r="AU459" t="s">
        <v>23048</v>
      </c>
      <c r="AV459" t="s">
        <v>23049</v>
      </c>
      <c r="AW459" t="s">
        <v>23050</v>
      </c>
      <c r="AX459" t="s">
        <v>23051</v>
      </c>
      <c r="AY459" t="s">
        <v>23052</v>
      </c>
      <c r="AZ459" t="s">
        <v>23053</v>
      </c>
      <c r="BA459" t="s">
        <v>23054</v>
      </c>
      <c r="BB459" t="s">
        <v>23055</v>
      </c>
      <c r="BC459" t="s">
        <v>23056</v>
      </c>
      <c r="BD459" t="s">
        <v>23057</v>
      </c>
      <c r="BE459" t="s">
        <v>23058</v>
      </c>
      <c r="BF459" t="s">
        <v>14532</v>
      </c>
      <c r="BG459" t="s">
        <v>23059</v>
      </c>
      <c r="BH459" t="s">
        <v>23060</v>
      </c>
      <c r="BI459" t="s">
        <v>23061</v>
      </c>
      <c r="BJ459" t="s">
        <v>23062</v>
      </c>
      <c r="BK459" t="s">
        <v>23063</v>
      </c>
      <c r="BL459" t="s">
        <v>23064</v>
      </c>
      <c r="BM459" t="s">
        <v>23065</v>
      </c>
      <c r="BN459" t="s">
        <v>23066</v>
      </c>
      <c r="BO459" t="s">
        <v>23067</v>
      </c>
      <c r="BP459" t="s">
        <v>23068</v>
      </c>
      <c r="BQ459" t="s">
        <v>23069</v>
      </c>
      <c r="BR459" t="s">
        <v>23070</v>
      </c>
      <c r="BS459" t="s">
        <v>23071</v>
      </c>
      <c r="BT459" t="s">
        <v>23072</v>
      </c>
      <c r="BU459" t="s">
        <v>23073</v>
      </c>
    </row>
    <row r="460" spans="1:73" x14ac:dyDescent="0.3">
      <c r="A460" t="s">
        <v>23074</v>
      </c>
      <c r="B460" t="s">
        <v>501</v>
      </c>
      <c r="C460" t="s">
        <v>109</v>
      </c>
      <c r="D460" t="s">
        <v>110</v>
      </c>
      <c r="E460" t="s">
        <v>111</v>
      </c>
      <c r="F460" t="s">
        <v>110</v>
      </c>
      <c r="G460" t="s">
        <v>111</v>
      </c>
      <c r="H460" t="s">
        <v>22736</v>
      </c>
      <c r="I460" t="s">
        <v>22737</v>
      </c>
      <c r="J460" t="s">
        <v>23075</v>
      </c>
      <c r="K460" t="s">
        <v>115</v>
      </c>
      <c r="L460" t="s">
        <v>116</v>
      </c>
      <c r="M460" t="s">
        <v>117</v>
      </c>
      <c r="N460" t="s">
        <v>118</v>
      </c>
      <c r="O460" t="s">
        <v>119</v>
      </c>
      <c r="P460" t="s">
        <v>120</v>
      </c>
      <c r="Q460" t="s">
        <v>121</v>
      </c>
      <c r="R460" t="s">
        <v>122</v>
      </c>
      <c r="S460" t="s">
        <v>108</v>
      </c>
      <c r="T460" t="s">
        <v>123</v>
      </c>
      <c r="U460" t="s">
        <v>124</v>
      </c>
      <c r="V460" t="s">
        <v>125</v>
      </c>
      <c r="W460" t="s">
        <v>23076</v>
      </c>
      <c r="X460" t="s">
        <v>23077</v>
      </c>
      <c r="Y460" t="s">
        <v>23078</v>
      </c>
      <c r="Z460" t="s">
        <v>23079</v>
      </c>
      <c r="AA460" t="s">
        <v>23080</v>
      </c>
      <c r="AB460" t="s">
        <v>23081</v>
      </c>
      <c r="AC460" t="s">
        <v>23082</v>
      </c>
      <c r="AD460" t="s">
        <v>23083</v>
      </c>
      <c r="AE460" t="s">
        <v>20390</v>
      </c>
      <c r="AF460" t="s">
        <v>23084</v>
      </c>
      <c r="AG460" t="s">
        <v>23085</v>
      </c>
      <c r="AH460" t="s">
        <v>23086</v>
      </c>
      <c r="AI460" t="s">
        <v>23087</v>
      </c>
      <c r="AJ460" t="s">
        <v>23088</v>
      </c>
      <c r="AK460" t="s">
        <v>2380</v>
      </c>
      <c r="AL460" t="s">
        <v>23089</v>
      </c>
      <c r="AM460" t="s">
        <v>23090</v>
      </c>
      <c r="AN460" t="s">
        <v>23091</v>
      </c>
      <c r="AO460" t="s">
        <v>23092</v>
      </c>
      <c r="AP460" t="s">
        <v>23093</v>
      </c>
      <c r="AQ460" t="s">
        <v>23094</v>
      </c>
      <c r="AR460" t="s">
        <v>23095</v>
      </c>
      <c r="AS460" t="s">
        <v>23096</v>
      </c>
      <c r="AT460" t="s">
        <v>23097</v>
      </c>
      <c r="AU460" t="s">
        <v>23089</v>
      </c>
      <c r="AV460" t="s">
        <v>23098</v>
      </c>
      <c r="AW460" t="s">
        <v>8232</v>
      </c>
      <c r="AX460" t="s">
        <v>23099</v>
      </c>
      <c r="AY460" t="s">
        <v>23100</v>
      </c>
      <c r="AZ460" t="s">
        <v>23101</v>
      </c>
      <c r="BA460" t="s">
        <v>23102</v>
      </c>
      <c r="BB460" t="s">
        <v>10355</v>
      </c>
      <c r="BC460" t="s">
        <v>23103</v>
      </c>
      <c r="BD460" t="s">
        <v>23104</v>
      </c>
      <c r="BE460" t="s">
        <v>23105</v>
      </c>
      <c r="BF460" t="s">
        <v>23106</v>
      </c>
      <c r="BG460" t="s">
        <v>23107</v>
      </c>
      <c r="BH460" t="s">
        <v>23108</v>
      </c>
      <c r="BI460" t="s">
        <v>9283</v>
      </c>
      <c r="BJ460" t="s">
        <v>23109</v>
      </c>
      <c r="BK460" t="s">
        <v>23110</v>
      </c>
      <c r="BL460" t="s">
        <v>23111</v>
      </c>
      <c r="BM460" t="s">
        <v>23112</v>
      </c>
      <c r="BN460" t="s">
        <v>23113</v>
      </c>
      <c r="BO460" t="s">
        <v>23114</v>
      </c>
      <c r="BP460" t="s">
        <v>23115</v>
      </c>
      <c r="BQ460" t="s">
        <v>23116</v>
      </c>
      <c r="BR460" t="s">
        <v>23117</v>
      </c>
      <c r="BS460" t="s">
        <v>23118</v>
      </c>
      <c r="BT460" t="s">
        <v>23119</v>
      </c>
      <c r="BU460" t="s">
        <v>23120</v>
      </c>
    </row>
    <row r="461" spans="1:73" x14ac:dyDescent="0.3">
      <c r="A461" t="s">
        <v>23121</v>
      </c>
      <c r="B461" t="s">
        <v>555</v>
      </c>
      <c r="C461" t="s">
        <v>109</v>
      </c>
      <c r="D461" t="s">
        <v>110</v>
      </c>
      <c r="E461" t="s">
        <v>111</v>
      </c>
      <c r="F461" t="s">
        <v>110</v>
      </c>
      <c r="G461" t="s">
        <v>111</v>
      </c>
      <c r="H461" t="s">
        <v>22736</v>
      </c>
      <c r="I461" t="s">
        <v>22737</v>
      </c>
      <c r="J461" t="s">
        <v>23122</v>
      </c>
      <c r="K461" t="s">
        <v>115</v>
      </c>
      <c r="L461" t="s">
        <v>116</v>
      </c>
      <c r="M461" t="s">
        <v>117</v>
      </c>
      <c r="N461" t="s">
        <v>118</v>
      </c>
      <c r="O461" t="s">
        <v>119</v>
      </c>
      <c r="P461" t="s">
        <v>120</v>
      </c>
      <c r="Q461" t="s">
        <v>121</v>
      </c>
      <c r="R461" t="s">
        <v>122</v>
      </c>
      <c r="S461" t="s">
        <v>108</v>
      </c>
      <c r="T461" t="s">
        <v>123</v>
      </c>
      <c r="U461" t="s">
        <v>124</v>
      </c>
      <c r="V461" t="s">
        <v>125</v>
      </c>
      <c r="W461" t="s">
        <v>23123</v>
      </c>
      <c r="X461" t="s">
        <v>23124</v>
      </c>
      <c r="Y461" t="s">
        <v>23125</v>
      </c>
      <c r="Z461" t="s">
        <v>23126</v>
      </c>
      <c r="AA461" t="s">
        <v>23127</v>
      </c>
      <c r="AB461" t="s">
        <v>23128</v>
      </c>
      <c r="AC461" t="s">
        <v>23129</v>
      </c>
      <c r="AD461" t="s">
        <v>23130</v>
      </c>
      <c r="AE461" t="s">
        <v>23131</v>
      </c>
      <c r="AF461" t="s">
        <v>23132</v>
      </c>
      <c r="AG461" t="s">
        <v>19104</v>
      </c>
      <c r="AH461" t="s">
        <v>23133</v>
      </c>
      <c r="AI461" t="s">
        <v>23134</v>
      </c>
      <c r="AJ461" t="s">
        <v>23135</v>
      </c>
      <c r="AK461" t="s">
        <v>23136</v>
      </c>
      <c r="AL461" t="s">
        <v>23137</v>
      </c>
      <c r="AM461" t="s">
        <v>23138</v>
      </c>
      <c r="AN461" t="s">
        <v>23139</v>
      </c>
      <c r="AO461" t="s">
        <v>23140</v>
      </c>
      <c r="AP461" t="s">
        <v>23141</v>
      </c>
      <c r="AQ461" t="s">
        <v>8619</v>
      </c>
      <c r="AR461" t="s">
        <v>23142</v>
      </c>
      <c r="AS461" t="s">
        <v>23143</v>
      </c>
      <c r="AT461" t="s">
        <v>23144</v>
      </c>
      <c r="AU461" t="s">
        <v>23145</v>
      </c>
      <c r="AV461" t="s">
        <v>23146</v>
      </c>
      <c r="AW461" t="s">
        <v>23147</v>
      </c>
      <c r="AX461" t="s">
        <v>23148</v>
      </c>
      <c r="AY461" t="s">
        <v>23149</v>
      </c>
      <c r="AZ461" t="s">
        <v>23150</v>
      </c>
      <c r="BA461" t="s">
        <v>23151</v>
      </c>
      <c r="BB461" t="s">
        <v>6464</v>
      </c>
      <c r="BC461" t="s">
        <v>23152</v>
      </c>
      <c r="BD461" t="s">
        <v>23153</v>
      </c>
      <c r="BE461" t="s">
        <v>23154</v>
      </c>
      <c r="BF461" t="s">
        <v>18419</v>
      </c>
      <c r="BG461" t="s">
        <v>23155</v>
      </c>
      <c r="BH461" t="s">
        <v>23156</v>
      </c>
      <c r="BI461" t="s">
        <v>23157</v>
      </c>
      <c r="BJ461" t="s">
        <v>23158</v>
      </c>
      <c r="BK461" t="s">
        <v>17747</v>
      </c>
      <c r="BL461" t="s">
        <v>23159</v>
      </c>
      <c r="BM461" t="s">
        <v>23160</v>
      </c>
      <c r="BN461" t="s">
        <v>23161</v>
      </c>
      <c r="BO461" t="s">
        <v>23162</v>
      </c>
      <c r="BP461" t="s">
        <v>23163</v>
      </c>
      <c r="BQ461" t="s">
        <v>23164</v>
      </c>
      <c r="BR461" t="s">
        <v>23165</v>
      </c>
      <c r="BS461" t="s">
        <v>23166</v>
      </c>
      <c r="BT461" t="s">
        <v>23167</v>
      </c>
      <c r="BU461" t="s">
        <v>23168</v>
      </c>
    </row>
    <row r="462" spans="1:73" x14ac:dyDescent="0.3">
      <c r="A462" t="s">
        <v>23169</v>
      </c>
      <c r="B462" t="s">
        <v>609</v>
      </c>
      <c r="C462" t="s">
        <v>109</v>
      </c>
      <c r="D462" t="s">
        <v>110</v>
      </c>
      <c r="E462" t="s">
        <v>111</v>
      </c>
      <c r="F462" t="s">
        <v>110</v>
      </c>
      <c r="G462" t="s">
        <v>111</v>
      </c>
      <c r="H462" t="s">
        <v>22736</v>
      </c>
      <c r="I462" t="s">
        <v>22737</v>
      </c>
      <c r="J462" t="s">
        <v>23170</v>
      </c>
      <c r="K462" t="s">
        <v>115</v>
      </c>
      <c r="L462" t="s">
        <v>116</v>
      </c>
      <c r="M462" t="s">
        <v>117</v>
      </c>
      <c r="N462" t="s">
        <v>118</v>
      </c>
      <c r="O462" t="s">
        <v>119</v>
      </c>
      <c r="P462" t="s">
        <v>120</v>
      </c>
      <c r="Q462" t="s">
        <v>121</v>
      </c>
      <c r="R462" t="s">
        <v>122</v>
      </c>
      <c r="S462" t="s">
        <v>108</v>
      </c>
      <c r="T462" t="s">
        <v>123</v>
      </c>
      <c r="U462" t="s">
        <v>124</v>
      </c>
      <c r="V462" t="s">
        <v>125</v>
      </c>
      <c r="W462" t="s">
        <v>23171</v>
      </c>
      <c r="X462" t="s">
        <v>23172</v>
      </c>
      <c r="Y462" t="s">
        <v>23173</v>
      </c>
      <c r="Z462" t="s">
        <v>13607</v>
      </c>
      <c r="AA462" t="s">
        <v>23174</v>
      </c>
      <c r="AB462" t="s">
        <v>23175</v>
      </c>
      <c r="AC462" t="s">
        <v>23176</v>
      </c>
      <c r="AD462" t="s">
        <v>23177</v>
      </c>
      <c r="AE462" t="s">
        <v>23178</v>
      </c>
      <c r="AF462" t="s">
        <v>23179</v>
      </c>
      <c r="AG462" t="s">
        <v>3218</v>
      </c>
      <c r="AH462" t="s">
        <v>23180</v>
      </c>
      <c r="AI462" t="s">
        <v>23181</v>
      </c>
      <c r="AJ462" t="s">
        <v>23182</v>
      </c>
      <c r="AK462" t="s">
        <v>23183</v>
      </c>
      <c r="AL462" t="s">
        <v>23184</v>
      </c>
      <c r="AM462" t="s">
        <v>23185</v>
      </c>
      <c r="AN462" t="s">
        <v>23186</v>
      </c>
      <c r="AO462" t="s">
        <v>17079</v>
      </c>
      <c r="AP462" t="s">
        <v>23187</v>
      </c>
      <c r="AQ462" t="s">
        <v>23188</v>
      </c>
      <c r="AR462" t="s">
        <v>23189</v>
      </c>
      <c r="AS462" t="s">
        <v>23190</v>
      </c>
      <c r="AT462" t="s">
        <v>23191</v>
      </c>
      <c r="AU462" t="s">
        <v>23192</v>
      </c>
      <c r="AV462" t="s">
        <v>23193</v>
      </c>
      <c r="AW462" t="s">
        <v>23194</v>
      </c>
      <c r="AX462" t="s">
        <v>23195</v>
      </c>
      <c r="AY462" t="s">
        <v>23196</v>
      </c>
      <c r="AZ462" t="s">
        <v>23197</v>
      </c>
      <c r="BA462" t="s">
        <v>23198</v>
      </c>
      <c r="BB462" t="s">
        <v>16735</v>
      </c>
      <c r="BC462" t="s">
        <v>23199</v>
      </c>
      <c r="BD462" t="s">
        <v>23200</v>
      </c>
      <c r="BE462" t="s">
        <v>23201</v>
      </c>
      <c r="BF462" t="s">
        <v>23202</v>
      </c>
      <c r="BG462" t="s">
        <v>23203</v>
      </c>
      <c r="BH462" t="s">
        <v>23204</v>
      </c>
      <c r="BI462" t="s">
        <v>23205</v>
      </c>
      <c r="BJ462" t="s">
        <v>23206</v>
      </c>
      <c r="BK462" t="s">
        <v>23207</v>
      </c>
      <c r="BL462" t="s">
        <v>23208</v>
      </c>
      <c r="BM462" t="s">
        <v>23209</v>
      </c>
      <c r="BN462" t="s">
        <v>23210</v>
      </c>
      <c r="BO462" t="s">
        <v>23211</v>
      </c>
      <c r="BP462" t="s">
        <v>23212</v>
      </c>
      <c r="BQ462" t="s">
        <v>23213</v>
      </c>
      <c r="BR462" t="s">
        <v>23214</v>
      </c>
      <c r="BS462" t="s">
        <v>23215</v>
      </c>
      <c r="BT462" t="s">
        <v>23216</v>
      </c>
      <c r="BU462" t="s">
        <v>23217</v>
      </c>
    </row>
    <row r="463" spans="1:73" x14ac:dyDescent="0.3">
      <c r="A463" t="s">
        <v>23218</v>
      </c>
      <c r="B463" t="s">
        <v>663</v>
      </c>
      <c r="C463" t="s">
        <v>109</v>
      </c>
      <c r="D463" t="s">
        <v>110</v>
      </c>
      <c r="E463" t="s">
        <v>111</v>
      </c>
      <c r="F463" t="s">
        <v>110</v>
      </c>
      <c r="G463" t="s">
        <v>111</v>
      </c>
      <c r="H463" t="s">
        <v>22736</v>
      </c>
      <c r="I463" t="s">
        <v>22737</v>
      </c>
      <c r="J463" t="s">
        <v>23219</v>
      </c>
      <c r="K463" t="s">
        <v>115</v>
      </c>
      <c r="L463" t="s">
        <v>116</v>
      </c>
      <c r="M463" t="s">
        <v>117</v>
      </c>
      <c r="N463" t="s">
        <v>118</v>
      </c>
      <c r="O463" t="s">
        <v>119</v>
      </c>
      <c r="P463" t="s">
        <v>120</v>
      </c>
      <c r="Q463" t="s">
        <v>121</v>
      </c>
      <c r="R463" t="s">
        <v>122</v>
      </c>
      <c r="S463" t="s">
        <v>108</v>
      </c>
      <c r="T463" t="s">
        <v>123</v>
      </c>
      <c r="U463" t="s">
        <v>124</v>
      </c>
      <c r="V463" t="s">
        <v>125</v>
      </c>
      <c r="W463" t="s">
        <v>23220</v>
      </c>
      <c r="X463" t="s">
        <v>23221</v>
      </c>
      <c r="Y463" t="s">
        <v>7988</v>
      </c>
      <c r="Z463" t="s">
        <v>23222</v>
      </c>
      <c r="AA463" t="s">
        <v>23223</v>
      </c>
      <c r="AB463" t="s">
        <v>23224</v>
      </c>
      <c r="AC463" t="s">
        <v>23225</v>
      </c>
      <c r="AD463" t="s">
        <v>23226</v>
      </c>
      <c r="AE463" t="s">
        <v>23227</v>
      </c>
      <c r="AF463" t="s">
        <v>23228</v>
      </c>
      <c r="AG463" t="s">
        <v>23229</v>
      </c>
      <c r="AH463" t="s">
        <v>23230</v>
      </c>
      <c r="AI463" t="s">
        <v>23231</v>
      </c>
      <c r="AJ463" t="s">
        <v>23232</v>
      </c>
      <c r="AK463" t="s">
        <v>23233</v>
      </c>
      <c r="AL463" t="s">
        <v>23234</v>
      </c>
      <c r="AM463" t="s">
        <v>23235</v>
      </c>
      <c r="AN463" t="s">
        <v>23236</v>
      </c>
      <c r="AO463" t="s">
        <v>23237</v>
      </c>
      <c r="AP463" t="s">
        <v>23238</v>
      </c>
      <c r="AQ463" t="s">
        <v>23239</v>
      </c>
      <c r="AR463" t="s">
        <v>23240</v>
      </c>
      <c r="AS463" t="s">
        <v>23241</v>
      </c>
      <c r="AT463" t="s">
        <v>23242</v>
      </c>
      <c r="AU463" t="s">
        <v>6556</v>
      </c>
      <c r="AV463" t="s">
        <v>23243</v>
      </c>
      <c r="AW463" t="s">
        <v>23244</v>
      </c>
      <c r="AX463" t="s">
        <v>8738</v>
      </c>
      <c r="AY463" t="s">
        <v>23245</v>
      </c>
      <c r="AZ463" t="s">
        <v>23246</v>
      </c>
      <c r="BA463" t="s">
        <v>22897</v>
      </c>
      <c r="BB463" t="s">
        <v>23247</v>
      </c>
      <c r="BC463" t="s">
        <v>23248</v>
      </c>
      <c r="BD463" t="s">
        <v>6561</v>
      </c>
      <c r="BE463" t="s">
        <v>23249</v>
      </c>
      <c r="BF463" t="s">
        <v>23250</v>
      </c>
      <c r="BG463" t="s">
        <v>23251</v>
      </c>
      <c r="BH463" t="s">
        <v>23252</v>
      </c>
      <c r="BI463" t="s">
        <v>23253</v>
      </c>
      <c r="BJ463" t="s">
        <v>23254</v>
      </c>
      <c r="BK463" t="s">
        <v>23255</v>
      </c>
      <c r="BL463" t="s">
        <v>23256</v>
      </c>
      <c r="BM463" t="s">
        <v>23257</v>
      </c>
      <c r="BN463" t="s">
        <v>23258</v>
      </c>
      <c r="BO463" t="s">
        <v>23259</v>
      </c>
      <c r="BP463" t="s">
        <v>23260</v>
      </c>
      <c r="BQ463" t="s">
        <v>15334</v>
      </c>
      <c r="BR463" t="s">
        <v>23261</v>
      </c>
      <c r="BS463" t="s">
        <v>23262</v>
      </c>
      <c r="BT463" t="s">
        <v>23263</v>
      </c>
      <c r="BU463" t="s">
        <v>23264</v>
      </c>
    </row>
    <row r="464" spans="1:73" x14ac:dyDescent="0.3">
      <c r="A464" t="s">
        <v>23265</v>
      </c>
      <c r="B464" t="s">
        <v>717</v>
      </c>
      <c r="C464" t="s">
        <v>109</v>
      </c>
      <c r="D464" t="s">
        <v>110</v>
      </c>
      <c r="E464" t="s">
        <v>111</v>
      </c>
      <c r="F464" t="s">
        <v>110</v>
      </c>
      <c r="G464" t="s">
        <v>111</v>
      </c>
      <c r="H464" t="s">
        <v>22736</v>
      </c>
      <c r="I464" t="s">
        <v>22737</v>
      </c>
      <c r="J464" t="s">
        <v>23266</v>
      </c>
      <c r="K464" t="s">
        <v>115</v>
      </c>
      <c r="L464" t="s">
        <v>116</v>
      </c>
      <c r="M464" t="s">
        <v>117</v>
      </c>
      <c r="N464" t="s">
        <v>118</v>
      </c>
      <c r="O464" t="s">
        <v>119</v>
      </c>
      <c r="P464" t="s">
        <v>120</v>
      </c>
      <c r="Q464" t="s">
        <v>121</v>
      </c>
      <c r="R464" t="s">
        <v>122</v>
      </c>
      <c r="S464" t="s">
        <v>108</v>
      </c>
      <c r="T464" t="s">
        <v>123</v>
      </c>
      <c r="U464" t="s">
        <v>124</v>
      </c>
      <c r="V464" t="s">
        <v>125</v>
      </c>
      <c r="W464" t="s">
        <v>23267</v>
      </c>
      <c r="X464" t="s">
        <v>23268</v>
      </c>
      <c r="Y464" t="s">
        <v>23269</v>
      </c>
      <c r="Z464" t="s">
        <v>23270</v>
      </c>
      <c r="AA464" t="s">
        <v>23271</v>
      </c>
      <c r="AB464" t="s">
        <v>23272</v>
      </c>
      <c r="AC464" t="s">
        <v>23273</v>
      </c>
      <c r="AD464" t="s">
        <v>23274</v>
      </c>
      <c r="AE464" t="s">
        <v>23275</v>
      </c>
      <c r="AF464" t="s">
        <v>9134</v>
      </c>
      <c r="AG464" t="s">
        <v>23276</v>
      </c>
      <c r="AH464" t="s">
        <v>23277</v>
      </c>
      <c r="AI464" t="s">
        <v>21935</v>
      </c>
      <c r="AJ464" t="s">
        <v>23278</v>
      </c>
      <c r="AK464" t="s">
        <v>23279</v>
      </c>
      <c r="AL464" t="s">
        <v>23280</v>
      </c>
      <c r="AM464" t="s">
        <v>23281</v>
      </c>
      <c r="AN464" t="s">
        <v>23282</v>
      </c>
      <c r="AO464" t="s">
        <v>23283</v>
      </c>
      <c r="AP464" t="s">
        <v>23284</v>
      </c>
      <c r="AQ464" t="s">
        <v>23285</v>
      </c>
      <c r="AR464" t="s">
        <v>23286</v>
      </c>
      <c r="AS464" t="s">
        <v>23287</v>
      </c>
      <c r="AT464" t="s">
        <v>23288</v>
      </c>
      <c r="AU464" t="s">
        <v>23289</v>
      </c>
      <c r="AV464" t="s">
        <v>19929</v>
      </c>
      <c r="AW464" t="s">
        <v>5871</v>
      </c>
      <c r="AX464" t="s">
        <v>23290</v>
      </c>
      <c r="AY464" t="s">
        <v>23291</v>
      </c>
      <c r="AZ464" t="s">
        <v>23292</v>
      </c>
      <c r="BA464" t="s">
        <v>23293</v>
      </c>
      <c r="BB464" t="s">
        <v>23294</v>
      </c>
      <c r="BC464" t="s">
        <v>20252</v>
      </c>
      <c r="BD464" t="s">
        <v>23295</v>
      </c>
      <c r="BE464" t="s">
        <v>7685</v>
      </c>
      <c r="BF464" t="s">
        <v>23296</v>
      </c>
      <c r="BG464" t="s">
        <v>23297</v>
      </c>
      <c r="BH464" t="s">
        <v>23298</v>
      </c>
      <c r="BI464" t="s">
        <v>23299</v>
      </c>
      <c r="BJ464" t="s">
        <v>23300</v>
      </c>
      <c r="BK464" t="s">
        <v>23301</v>
      </c>
      <c r="BL464" t="s">
        <v>23302</v>
      </c>
      <c r="BM464" t="s">
        <v>23303</v>
      </c>
      <c r="BN464" t="s">
        <v>23304</v>
      </c>
      <c r="BO464" t="s">
        <v>23305</v>
      </c>
      <c r="BP464" t="s">
        <v>23306</v>
      </c>
      <c r="BQ464" t="s">
        <v>23307</v>
      </c>
      <c r="BR464" t="s">
        <v>23308</v>
      </c>
      <c r="BS464" t="s">
        <v>23309</v>
      </c>
      <c r="BT464" t="s">
        <v>23310</v>
      </c>
      <c r="BU464" t="s">
        <v>23311</v>
      </c>
    </row>
    <row r="465" spans="1:73" x14ac:dyDescent="0.3">
      <c r="A465" t="s">
        <v>23312</v>
      </c>
      <c r="B465" t="s">
        <v>771</v>
      </c>
      <c r="C465" t="s">
        <v>109</v>
      </c>
      <c r="D465" t="s">
        <v>110</v>
      </c>
      <c r="E465" t="s">
        <v>111</v>
      </c>
      <c r="F465" t="s">
        <v>110</v>
      </c>
      <c r="G465" t="s">
        <v>111</v>
      </c>
      <c r="H465" t="s">
        <v>22736</v>
      </c>
      <c r="I465" t="s">
        <v>22737</v>
      </c>
      <c r="J465" t="s">
        <v>23313</v>
      </c>
      <c r="K465" t="s">
        <v>115</v>
      </c>
      <c r="L465" t="s">
        <v>116</v>
      </c>
      <c r="M465" t="s">
        <v>117</v>
      </c>
      <c r="N465" t="s">
        <v>118</v>
      </c>
      <c r="O465" t="s">
        <v>119</v>
      </c>
      <c r="P465" t="s">
        <v>120</v>
      </c>
      <c r="Q465" t="s">
        <v>121</v>
      </c>
      <c r="R465" t="s">
        <v>122</v>
      </c>
      <c r="S465" t="s">
        <v>108</v>
      </c>
      <c r="T465" t="s">
        <v>123</v>
      </c>
      <c r="U465" t="s">
        <v>124</v>
      </c>
      <c r="V465" t="s">
        <v>125</v>
      </c>
      <c r="W465" t="s">
        <v>23314</v>
      </c>
      <c r="X465" t="s">
        <v>5914</v>
      </c>
      <c r="Y465" t="s">
        <v>23315</v>
      </c>
      <c r="Z465" t="s">
        <v>23316</v>
      </c>
      <c r="AA465" t="s">
        <v>23317</v>
      </c>
      <c r="AB465" t="s">
        <v>23318</v>
      </c>
      <c r="AC465" t="s">
        <v>23319</v>
      </c>
      <c r="AD465" t="s">
        <v>23320</v>
      </c>
      <c r="AE465" t="s">
        <v>23321</v>
      </c>
      <c r="AF465" t="s">
        <v>23322</v>
      </c>
      <c r="AG465" t="s">
        <v>23323</v>
      </c>
      <c r="AH465" t="s">
        <v>23324</v>
      </c>
      <c r="AI465" t="s">
        <v>23325</v>
      </c>
      <c r="AJ465" t="s">
        <v>13067</v>
      </c>
      <c r="AK465" t="s">
        <v>23326</v>
      </c>
      <c r="AL465" t="s">
        <v>23327</v>
      </c>
      <c r="AM465" t="s">
        <v>23328</v>
      </c>
      <c r="AN465" t="s">
        <v>23329</v>
      </c>
      <c r="AO465" t="s">
        <v>18616</v>
      </c>
      <c r="AP465" t="s">
        <v>23330</v>
      </c>
      <c r="AQ465" t="s">
        <v>21317</v>
      </c>
      <c r="AR465" t="s">
        <v>23331</v>
      </c>
      <c r="AS465" t="s">
        <v>23332</v>
      </c>
      <c r="AT465" t="s">
        <v>23333</v>
      </c>
      <c r="AU465" t="s">
        <v>23334</v>
      </c>
      <c r="AV465" t="s">
        <v>23335</v>
      </c>
      <c r="AW465" t="s">
        <v>23336</v>
      </c>
      <c r="AX465" t="s">
        <v>23337</v>
      </c>
      <c r="AY465" t="s">
        <v>23338</v>
      </c>
      <c r="AZ465" t="s">
        <v>15175</v>
      </c>
      <c r="BA465" t="s">
        <v>23339</v>
      </c>
      <c r="BB465" t="s">
        <v>23340</v>
      </c>
      <c r="BC465" t="s">
        <v>5203</v>
      </c>
      <c r="BD465" t="s">
        <v>23341</v>
      </c>
      <c r="BE465" t="s">
        <v>1547</v>
      </c>
      <c r="BF465" t="s">
        <v>23342</v>
      </c>
      <c r="BG465" t="s">
        <v>23343</v>
      </c>
      <c r="BH465" t="s">
        <v>23344</v>
      </c>
      <c r="BI465" t="s">
        <v>23345</v>
      </c>
      <c r="BJ465" t="s">
        <v>23346</v>
      </c>
      <c r="BK465" t="s">
        <v>23347</v>
      </c>
      <c r="BL465" t="s">
        <v>23348</v>
      </c>
      <c r="BM465" t="s">
        <v>23349</v>
      </c>
      <c r="BN465" t="s">
        <v>23350</v>
      </c>
      <c r="BO465" t="s">
        <v>23351</v>
      </c>
      <c r="BP465" t="s">
        <v>23352</v>
      </c>
      <c r="BQ465" t="s">
        <v>23353</v>
      </c>
      <c r="BR465" t="s">
        <v>23354</v>
      </c>
      <c r="BS465" t="s">
        <v>23355</v>
      </c>
      <c r="BT465" t="s">
        <v>23356</v>
      </c>
      <c r="BU465" t="s">
        <v>23357</v>
      </c>
    </row>
    <row r="466" spans="1:73" x14ac:dyDescent="0.3">
      <c r="A466" t="s">
        <v>23358</v>
      </c>
      <c r="B466" t="s">
        <v>824</v>
      </c>
      <c r="C466" t="s">
        <v>109</v>
      </c>
      <c r="D466" t="s">
        <v>110</v>
      </c>
      <c r="E466" t="s">
        <v>111</v>
      </c>
      <c r="F466" t="s">
        <v>110</v>
      </c>
      <c r="G466" t="s">
        <v>111</v>
      </c>
      <c r="H466" t="s">
        <v>22736</v>
      </c>
      <c r="I466" t="s">
        <v>22737</v>
      </c>
      <c r="J466" t="s">
        <v>23359</v>
      </c>
      <c r="K466" t="s">
        <v>115</v>
      </c>
      <c r="L466" t="s">
        <v>116</v>
      </c>
      <c r="M466" t="s">
        <v>117</v>
      </c>
      <c r="N466" t="s">
        <v>118</v>
      </c>
      <c r="O466" t="s">
        <v>119</v>
      </c>
      <c r="P466" t="s">
        <v>120</v>
      </c>
      <c r="Q466" t="s">
        <v>121</v>
      </c>
      <c r="R466" t="s">
        <v>122</v>
      </c>
      <c r="S466" t="s">
        <v>108</v>
      </c>
      <c r="T466" t="s">
        <v>123</v>
      </c>
      <c r="U466" t="s">
        <v>124</v>
      </c>
      <c r="V466" t="s">
        <v>125</v>
      </c>
      <c r="W466" t="s">
        <v>23360</v>
      </c>
      <c r="X466" t="s">
        <v>23361</v>
      </c>
      <c r="Y466" t="s">
        <v>23362</v>
      </c>
      <c r="Z466" t="s">
        <v>23363</v>
      </c>
      <c r="AA466" t="s">
        <v>23364</v>
      </c>
      <c r="AB466" t="s">
        <v>23365</v>
      </c>
      <c r="AC466" t="s">
        <v>23366</v>
      </c>
      <c r="AD466" t="s">
        <v>23367</v>
      </c>
      <c r="AE466" t="s">
        <v>23368</v>
      </c>
      <c r="AF466" t="s">
        <v>23369</v>
      </c>
      <c r="AG466" t="s">
        <v>23370</v>
      </c>
      <c r="AH466" t="s">
        <v>23371</v>
      </c>
      <c r="AI466" t="s">
        <v>23372</v>
      </c>
      <c r="AJ466" t="s">
        <v>23373</v>
      </c>
      <c r="AK466" t="s">
        <v>23374</v>
      </c>
      <c r="AL466" t="s">
        <v>23375</v>
      </c>
      <c r="AM466" t="s">
        <v>23376</v>
      </c>
      <c r="AN466" t="s">
        <v>19683</v>
      </c>
      <c r="AO466" t="s">
        <v>23377</v>
      </c>
      <c r="AP466" t="s">
        <v>23378</v>
      </c>
      <c r="AQ466" t="s">
        <v>23379</v>
      </c>
      <c r="AR466" t="s">
        <v>23380</v>
      </c>
      <c r="AS466" t="s">
        <v>23381</v>
      </c>
      <c r="AT466" t="s">
        <v>23382</v>
      </c>
      <c r="AU466" t="s">
        <v>23383</v>
      </c>
      <c r="AV466" t="s">
        <v>23384</v>
      </c>
      <c r="AW466" t="s">
        <v>23385</v>
      </c>
      <c r="AX466" t="s">
        <v>3083</v>
      </c>
      <c r="AY466" t="s">
        <v>23386</v>
      </c>
      <c r="AZ466" t="s">
        <v>4181</v>
      </c>
      <c r="BA466" t="s">
        <v>4914</v>
      </c>
      <c r="BB466" t="s">
        <v>17628</v>
      </c>
      <c r="BC466" t="s">
        <v>23387</v>
      </c>
      <c r="BD466" t="s">
        <v>23388</v>
      </c>
      <c r="BE466" t="s">
        <v>23389</v>
      </c>
      <c r="BF466" t="s">
        <v>12065</v>
      </c>
      <c r="BG466" t="s">
        <v>23390</v>
      </c>
      <c r="BH466" t="s">
        <v>23391</v>
      </c>
      <c r="BI466" t="s">
        <v>23392</v>
      </c>
      <c r="BJ466" t="s">
        <v>23393</v>
      </c>
      <c r="BK466" t="s">
        <v>23394</v>
      </c>
      <c r="BL466" t="s">
        <v>23395</v>
      </c>
      <c r="BM466" t="s">
        <v>23396</v>
      </c>
      <c r="BN466" t="s">
        <v>23397</v>
      </c>
      <c r="BO466" t="s">
        <v>23398</v>
      </c>
      <c r="BP466" t="s">
        <v>23399</v>
      </c>
      <c r="BQ466" t="s">
        <v>23400</v>
      </c>
      <c r="BR466" t="s">
        <v>23401</v>
      </c>
      <c r="BS466" t="s">
        <v>23402</v>
      </c>
      <c r="BT466" t="s">
        <v>23403</v>
      </c>
      <c r="BU466" t="s">
        <v>23404</v>
      </c>
    </row>
    <row r="467" spans="1:73" x14ac:dyDescent="0.3">
      <c r="A467" t="s">
        <v>23405</v>
      </c>
      <c r="B467" t="s">
        <v>108</v>
      </c>
      <c r="C467" t="s">
        <v>109</v>
      </c>
      <c r="D467" t="s">
        <v>110</v>
      </c>
      <c r="E467" t="s">
        <v>111</v>
      </c>
      <c r="F467" t="s">
        <v>110</v>
      </c>
      <c r="G467" t="s">
        <v>111</v>
      </c>
      <c r="H467" t="s">
        <v>23406</v>
      </c>
      <c r="I467" t="s">
        <v>23407</v>
      </c>
      <c r="J467" t="s">
        <v>23408</v>
      </c>
      <c r="K467" t="s">
        <v>115</v>
      </c>
      <c r="L467" t="s">
        <v>116</v>
      </c>
      <c r="M467" t="s">
        <v>117</v>
      </c>
      <c r="N467" t="s">
        <v>118</v>
      </c>
      <c r="O467" t="s">
        <v>119</v>
      </c>
      <c r="P467" t="s">
        <v>120</v>
      </c>
      <c r="Q467" t="s">
        <v>121</v>
      </c>
      <c r="R467" t="s">
        <v>122</v>
      </c>
      <c r="S467" t="s">
        <v>108</v>
      </c>
      <c r="T467" t="s">
        <v>123</v>
      </c>
      <c r="U467" t="s">
        <v>124</v>
      </c>
      <c r="V467" t="s">
        <v>125</v>
      </c>
      <c r="W467" t="s">
        <v>23409</v>
      </c>
      <c r="X467" t="s">
        <v>23410</v>
      </c>
      <c r="Y467" t="s">
        <v>23411</v>
      </c>
      <c r="Z467" t="s">
        <v>23412</v>
      </c>
      <c r="AA467" t="s">
        <v>23413</v>
      </c>
      <c r="AB467" t="s">
        <v>23414</v>
      </c>
      <c r="AC467" t="s">
        <v>23415</v>
      </c>
      <c r="AD467" t="s">
        <v>23416</v>
      </c>
      <c r="AE467" t="s">
        <v>23417</v>
      </c>
      <c r="AF467" t="s">
        <v>23418</v>
      </c>
      <c r="AG467" t="s">
        <v>23419</v>
      </c>
      <c r="AH467" t="s">
        <v>23420</v>
      </c>
      <c r="AI467" t="s">
        <v>23421</v>
      </c>
      <c r="AJ467" t="s">
        <v>23422</v>
      </c>
      <c r="AK467" t="s">
        <v>23423</v>
      </c>
      <c r="AL467" t="s">
        <v>23424</v>
      </c>
      <c r="AM467" t="s">
        <v>23425</v>
      </c>
      <c r="AN467" t="s">
        <v>23426</v>
      </c>
      <c r="AO467" t="s">
        <v>3872</v>
      </c>
      <c r="AP467" t="s">
        <v>23427</v>
      </c>
      <c r="AQ467" t="s">
        <v>23428</v>
      </c>
      <c r="AR467" t="s">
        <v>23429</v>
      </c>
      <c r="AS467" t="s">
        <v>23430</v>
      </c>
      <c r="AT467" t="s">
        <v>23431</v>
      </c>
      <c r="AU467" t="s">
        <v>23432</v>
      </c>
      <c r="AV467" t="s">
        <v>23433</v>
      </c>
      <c r="AW467" t="s">
        <v>23434</v>
      </c>
      <c r="AX467" t="s">
        <v>23435</v>
      </c>
      <c r="AY467" t="s">
        <v>23436</v>
      </c>
      <c r="AZ467" t="s">
        <v>1285</v>
      </c>
      <c r="BA467" t="s">
        <v>23437</v>
      </c>
      <c r="BB467" t="s">
        <v>23438</v>
      </c>
      <c r="BC467" t="s">
        <v>23439</v>
      </c>
      <c r="BD467" t="s">
        <v>23440</v>
      </c>
      <c r="BE467" t="s">
        <v>9284</v>
      </c>
      <c r="BF467" t="s">
        <v>23441</v>
      </c>
      <c r="BG467" t="s">
        <v>23442</v>
      </c>
      <c r="BH467" t="s">
        <v>23443</v>
      </c>
      <c r="BI467" t="s">
        <v>23444</v>
      </c>
      <c r="BJ467" t="s">
        <v>23445</v>
      </c>
      <c r="BK467" t="s">
        <v>9997</v>
      </c>
      <c r="BL467" t="s">
        <v>23446</v>
      </c>
      <c r="BM467" t="s">
        <v>23447</v>
      </c>
      <c r="BN467" t="s">
        <v>23448</v>
      </c>
      <c r="BO467" t="s">
        <v>23449</v>
      </c>
      <c r="BP467" t="s">
        <v>23450</v>
      </c>
      <c r="BQ467" t="s">
        <v>23451</v>
      </c>
      <c r="BR467" t="s">
        <v>23452</v>
      </c>
      <c r="BS467" t="s">
        <v>23453</v>
      </c>
      <c r="BT467" t="s">
        <v>23454</v>
      </c>
      <c r="BU467" t="s">
        <v>23455</v>
      </c>
    </row>
    <row r="468" spans="1:73" x14ac:dyDescent="0.3">
      <c r="A468" t="s">
        <v>23456</v>
      </c>
      <c r="B468" t="s">
        <v>110</v>
      </c>
      <c r="C468" t="s">
        <v>109</v>
      </c>
      <c r="D468" t="s">
        <v>110</v>
      </c>
      <c r="E468" t="s">
        <v>111</v>
      </c>
      <c r="F468" t="s">
        <v>110</v>
      </c>
      <c r="G468" t="s">
        <v>111</v>
      </c>
      <c r="H468" t="s">
        <v>23406</v>
      </c>
      <c r="I468" t="s">
        <v>23407</v>
      </c>
      <c r="J468" t="s">
        <v>23457</v>
      </c>
      <c r="K468" t="s">
        <v>115</v>
      </c>
      <c r="L468" t="s">
        <v>116</v>
      </c>
      <c r="M468" t="s">
        <v>117</v>
      </c>
      <c r="N468" t="s">
        <v>118</v>
      </c>
      <c r="O468" t="s">
        <v>119</v>
      </c>
      <c r="P468" t="s">
        <v>120</v>
      </c>
      <c r="Q468" t="s">
        <v>121</v>
      </c>
      <c r="R468" t="s">
        <v>122</v>
      </c>
      <c r="S468" t="s">
        <v>108</v>
      </c>
      <c r="T468" t="s">
        <v>123</v>
      </c>
      <c r="U468" t="s">
        <v>124</v>
      </c>
      <c r="V468" t="s">
        <v>125</v>
      </c>
      <c r="W468" t="s">
        <v>23458</v>
      </c>
      <c r="X468" t="s">
        <v>23459</v>
      </c>
      <c r="Y468" t="s">
        <v>23460</v>
      </c>
      <c r="Z468" t="s">
        <v>20775</v>
      </c>
      <c r="AA468" t="s">
        <v>23461</v>
      </c>
      <c r="AB468" t="s">
        <v>23462</v>
      </c>
      <c r="AC468" t="s">
        <v>23463</v>
      </c>
      <c r="AD468" t="s">
        <v>23464</v>
      </c>
      <c r="AE468" t="s">
        <v>4994</v>
      </c>
      <c r="AF468" t="s">
        <v>23465</v>
      </c>
      <c r="AG468" t="s">
        <v>23466</v>
      </c>
      <c r="AH468" t="s">
        <v>23467</v>
      </c>
      <c r="AI468" t="s">
        <v>23468</v>
      </c>
      <c r="AJ468" t="s">
        <v>23469</v>
      </c>
      <c r="AK468" t="s">
        <v>23470</v>
      </c>
      <c r="AL468" t="s">
        <v>23471</v>
      </c>
      <c r="AM468" t="s">
        <v>23472</v>
      </c>
      <c r="AN468" t="s">
        <v>23473</v>
      </c>
      <c r="AO468" t="s">
        <v>23474</v>
      </c>
      <c r="AP468" t="s">
        <v>23475</v>
      </c>
      <c r="AQ468" t="s">
        <v>18079</v>
      </c>
      <c r="AR468" t="s">
        <v>23476</v>
      </c>
      <c r="AS468" t="s">
        <v>23477</v>
      </c>
      <c r="AT468" t="s">
        <v>23478</v>
      </c>
      <c r="AU468" t="s">
        <v>23479</v>
      </c>
      <c r="AV468" t="s">
        <v>23480</v>
      </c>
      <c r="AW468" t="s">
        <v>23481</v>
      </c>
      <c r="AX468" t="s">
        <v>23482</v>
      </c>
      <c r="AY468" t="s">
        <v>23483</v>
      </c>
      <c r="AZ468" t="s">
        <v>23484</v>
      </c>
      <c r="BA468" t="s">
        <v>23485</v>
      </c>
      <c r="BB468" t="s">
        <v>23486</v>
      </c>
      <c r="BC468" t="s">
        <v>23487</v>
      </c>
      <c r="BD468" t="s">
        <v>23488</v>
      </c>
      <c r="BE468" t="s">
        <v>23489</v>
      </c>
      <c r="BF468" t="s">
        <v>23490</v>
      </c>
      <c r="BG468" t="s">
        <v>23476</v>
      </c>
      <c r="BH468" t="s">
        <v>23491</v>
      </c>
      <c r="BI468" t="s">
        <v>18427</v>
      </c>
      <c r="BJ468" t="s">
        <v>23492</v>
      </c>
      <c r="BK468" t="s">
        <v>23493</v>
      </c>
      <c r="BL468" t="s">
        <v>23494</v>
      </c>
      <c r="BM468" t="s">
        <v>23495</v>
      </c>
      <c r="BN468" t="s">
        <v>23496</v>
      </c>
      <c r="BO468" t="s">
        <v>23497</v>
      </c>
      <c r="BP468" t="s">
        <v>23498</v>
      </c>
      <c r="BQ468" t="s">
        <v>23499</v>
      </c>
      <c r="BR468" t="s">
        <v>23500</v>
      </c>
      <c r="BS468" t="s">
        <v>23501</v>
      </c>
      <c r="BT468" t="s">
        <v>23502</v>
      </c>
      <c r="BU468" t="s">
        <v>23503</v>
      </c>
    </row>
    <row r="469" spans="1:73" x14ac:dyDescent="0.3">
      <c r="A469" t="s">
        <v>23504</v>
      </c>
      <c r="B469" t="s">
        <v>231</v>
      </c>
      <c r="C469" t="s">
        <v>109</v>
      </c>
      <c r="D469" t="s">
        <v>110</v>
      </c>
      <c r="E469" t="s">
        <v>111</v>
      </c>
      <c r="F469" t="s">
        <v>110</v>
      </c>
      <c r="G469" t="s">
        <v>111</v>
      </c>
      <c r="H469" t="s">
        <v>23406</v>
      </c>
      <c r="I469" t="s">
        <v>23407</v>
      </c>
      <c r="J469" t="s">
        <v>23505</v>
      </c>
      <c r="K469" t="s">
        <v>115</v>
      </c>
      <c r="L469" t="s">
        <v>116</v>
      </c>
      <c r="M469" t="s">
        <v>117</v>
      </c>
      <c r="N469" t="s">
        <v>118</v>
      </c>
      <c r="O469" t="s">
        <v>119</v>
      </c>
      <c r="P469" t="s">
        <v>120</v>
      </c>
      <c r="Q469" t="s">
        <v>121</v>
      </c>
      <c r="R469" t="s">
        <v>122</v>
      </c>
      <c r="S469" t="s">
        <v>108</v>
      </c>
      <c r="T469" t="s">
        <v>123</v>
      </c>
      <c r="U469" t="s">
        <v>124</v>
      </c>
      <c r="V469" t="s">
        <v>125</v>
      </c>
      <c r="W469" t="s">
        <v>23506</v>
      </c>
      <c r="X469" t="s">
        <v>23507</v>
      </c>
      <c r="Y469" t="s">
        <v>23508</v>
      </c>
      <c r="Z469" t="s">
        <v>23509</v>
      </c>
      <c r="AA469" t="s">
        <v>23510</v>
      </c>
      <c r="AB469" t="s">
        <v>23511</v>
      </c>
      <c r="AC469" t="s">
        <v>23512</v>
      </c>
      <c r="AD469" t="s">
        <v>23513</v>
      </c>
      <c r="AE469" t="s">
        <v>23514</v>
      </c>
      <c r="AF469" t="s">
        <v>23515</v>
      </c>
      <c r="AG469" t="s">
        <v>23516</v>
      </c>
      <c r="AH469" t="s">
        <v>23517</v>
      </c>
      <c r="AI469" t="s">
        <v>23518</v>
      </c>
      <c r="AJ469" t="s">
        <v>7243</v>
      </c>
      <c r="AK469" t="s">
        <v>23519</v>
      </c>
      <c r="AL469" t="s">
        <v>23520</v>
      </c>
      <c r="AM469" t="s">
        <v>23521</v>
      </c>
      <c r="AN469" t="s">
        <v>23522</v>
      </c>
      <c r="AO469" t="s">
        <v>23523</v>
      </c>
      <c r="AP469" t="s">
        <v>11519</v>
      </c>
      <c r="AQ469" t="s">
        <v>18456</v>
      </c>
      <c r="AR469" t="s">
        <v>23524</v>
      </c>
      <c r="AS469" t="s">
        <v>23525</v>
      </c>
      <c r="AT469" t="s">
        <v>23526</v>
      </c>
      <c r="AU469" t="s">
        <v>23527</v>
      </c>
      <c r="AV469" t="s">
        <v>23528</v>
      </c>
      <c r="AW469" t="s">
        <v>23529</v>
      </c>
      <c r="AX469" t="s">
        <v>23530</v>
      </c>
      <c r="AY469" t="s">
        <v>23531</v>
      </c>
      <c r="AZ469" t="s">
        <v>23532</v>
      </c>
      <c r="BA469" t="s">
        <v>11862</v>
      </c>
      <c r="BB469" t="s">
        <v>23533</v>
      </c>
      <c r="BC469" t="s">
        <v>23534</v>
      </c>
      <c r="BD469" t="s">
        <v>23535</v>
      </c>
      <c r="BE469" t="s">
        <v>23536</v>
      </c>
      <c r="BF469" t="s">
        <v>23537</v>
      </c>
      <c r="BG469" t="s">
        <v>23538</v>
      </c>
      <c r="BH469" t="s">
        <v>23539</v>
      </c>
      <c r="BI469" t="s">
        <v>23540</v>
      </c>
      <c r="BJ469" t="s">
        <v>23541</v>
      </c>
      <c r="BK469" t="s">
        <v>23542</v>
      </c>
      <c r="BL469" t="s">
        <v>23543</v>
      </c>
      <c r="BM469" t="s">
        <v>23544</v>
      </c>
      <c r="BN469" t="s">
        <v>16766</v>
      </c>
      <c r="BO469" t="s">
        <v>23545</v>
      </c>
      <c r="BP469" t="s">
        <v>23546</v>
      </c>
      <c r="BQ469" t="s">
        <v>23547</v>
      </c>
      <c r="BR469" t="s">
        <v>23548</v>
      </c>
      <c r="BS469" t="s">
        <v>23549</v>
      </c>
      <c r="BT469" t="s">
        <v>23550</v>
      </c>
      <c r="BU469" t="s">
        <v>23551</v>
      </c>
    </row>
    <row r="470" spans="1:73" x14ac:dyDescent="0.3">
      <c r="A470" t="s">
        <v>23552</v>
      </c>
      <c r="B470" t="s">
        <v>285</v>
      </c>
      <c r="C470" t="s">
        <v>109</v>
      </c>
      <c r="D470" t="s">
        <v>110</v>
      </c>
      <c r="E470" t="s">
        <v>111</v>
      </c>
      <c r="F470" t="s">
        <v>110</v>
      </c>
      <c r="G470" t="s">
        <v>111</v>
      </c>
      <c r="H470" t="s">
        <v>23406</v>
      </c>
      <c r="I470" t="s">
        <v>23407</v>
      </c>
      <c r="J470" t="s">
        <v>23553</v>
      </c>
      <c r="K470" t="s">
        <v>115</v>
      </c>
      <c r="L470" t="s">
        <v>116</v>
      </c>
      <c r="M470" t="s">
        <v>117</v>
      </c>
      <c r="N470" t="s">
        <v>118</v>
      </c>
      <c r="O470" t="s">
        <v>119</v>
      </c>
      <c r="P470" t="s">
        <v>120</v>
      </c>
      <c r="Q470" t="s">
        <v>121</v>
      </c>
      <c r="R470" t="s">
        <v>122</v>
      </c>
      <c r="S470" t="s">
        <v>108</v>
      </c>
      <c r="T470" t="s">
        <v>123</v>
      </c>
      <c r="U470" t="s">
        <v>124</v>
      </c>
      <c r="V470" t="s">
        <v>125</v>
      </c>
      <c r="W470" t="s">
        <v>23554</v>
      </c>
      <c r="X470" t="s">
        <v>19187</v>
      </c>
      <c r="Y470" t="s">
        <v>23555</v>
      </c>
      <c r="Z470" t="s">
        <v>23556</v>
      </c>
      <c r="AA470" t="s">
        <v>23557</v>
      </c>
      <c r="AB470" t="s">
        <v>23558</v>
      </c>
      <c r="AC470" t="s">
        <v>23559</v>
      </c>
      <c r="AD470" t="s">
        <v>23560</v>
      </c>
      <c r="AE470" t="s">
        <v>23561</v>
      </c>
      <c r="AF470" t="s">
        <v>23562</v>
      </c>
      <c r="AG470" t="s">
        <v>3268</v>
      </c>
      <c r="AH470" t="s">
        <v>23563</v>
      </c>
      <c r="AI470" t="s">
        <v>23564</v>
      </c>
      <c r="AJ470" t="s">
        <v>16462</v>
      </c>
      <c r="AK470" t="s">
        <v>23565</v>
      </c>
      <c r="AL470" t="s">
        <v>23566</v>
      </c>
      <c r="AM470" t="s">
        <v>23567</v>
      </c>
      <c r="AN470" t="s">
        <v>23568</v>
      </c>
      <c r="AO470" t="s">
        <v>23569</v>
      </c>
      <c r="AP470" t="s">
        <v>23570</v>
      </c>
      <c r="AQ470" t="s">
        <v>23571</v>
      </c>
      <c r="AR470" t="s">
        <v>23572</v>
      </c>
      <c r="AS470" t="s">
        <v>23573</v>
      </c>
      <c r="AT470" t="s">
        <v>23574</v>
      </c>
      <c r="AU470" t="s">
        <v>23575</v>
      </c>
      <c r="AV470" t="s">
        <v>23576</v>
      </c>
      <c r="AW470" t="s">
        <v>23577</v>
      </c>
      <c r="AX470" t="s">
        <v>23578</v>
      </c>
      <c r="AY470" t="s">
        <v>23579</v>
      </c>
      <c r="AZ470" t="s">
        <v>23580</v>
      </c>
      <c r="BA470" t="s">
        <v>23581</v>
      </c>
      <c r="BB470" t="s">
        <v>23582</v>
      </c>
      <c r="BC470" t="s">
        <v>23583</v>
      </c>
      <c r="BD470" t="s">
        <v>23584</v>
      </c>
      <c r="BE470" t="s">
        <v>23585</v>
      </c>
      <c r="BF470" t="s">
        <v>23586</v>
      </c>
      <c r="BG470" t="s">
        <v>23587</v>
      </c>
      <c r="BH470" t="s">
        <v>23588</v>
      </c>
      <c r="BI470" t="s">
        <v>23589</v>
      </c>
      <c r="BJ470" t="s">
        <v>23590</v>
      </c>
      <c r="BK470" t="s">
        <v>23591</v>
      </c>
      <c r="BL470" t="s">
        <v>23592</v>
      </c>
      <c r="BM470" t="s">
        <v>23593</v>
      </c>
      <c r="BN470" t="s">
        <v>23594</v>
      </c>
      <c r="BO470" t="s">
        <v>23595</v>
      </c>
      <c r="BP470" t="s">
        <v>23596</v>
      </c>
      <c r="BQ470" t="s">
        <v>23597</v>
      </c>
      <c r="BR470" t="s">
        <v>23598</v>
      </c>
      <c r="BS470" t="s">
        <v>23599</v>
      </c>
      <c r="BT470" t="s">
        <v>23600</v>
      </c>
      <c r="BU470" t="s">
        <v>23601</v>
      </c>
    </row>
    <row r="471" spans="1:73" x14ac:dyDescent="0.3">
      <c r="A471" t="s">
        <v>23602</v>
      </c>
      <c r="B471" t="s">
        <v>339</v>
      </c>
      <c r="C471" t="s">
        <v>109</v>
      </c>
      <c r="D471" t="s">
        <v>110</v>
      </c>
      <c r="E471" t="s">
        <v>111</v>
      </c>
      <c r="F471" t="s">
        <v>110</v>
      </c>
      <c r="G471" t="s">
        <v>111</v>
      </c>
      <c r="H471" t="s">
        <v>23406</v>
      </c>
      <c r="I471" t="s">
        <v>23407</v>
      </c>
      <c r="J471" t="s">
        <v>23603</v>
      </c>
      <c r="K471" t="s">
        <v>115</v>
      </c>
      <c r="L471" t="s">
        <v>116</v>
      </c>
      <c r="M471" t="s">
        <v>117</v>
      </c>
      <c r="N471" t="s">
        <v>118</v>
      </c>
      <c r="O471" t="s">
        <v>119</v>
      </c>
      <c r="P471" t="s">
        <v>120</v>
      </c>
      <c r="Q471" t="s">
        <v>121</v>
      </c>
      <c r="R471" t="s">
        <v>122</v>
      </c>
      <c r="S471" t="s">
        <v>108</v>
      </c>
      <c r="T471" t="s">
        <v>123</v>
      </c>
      <c r="U471" t="s">
        <v>124</v>
      </c>
      <c r="V471" t="s">
        <v>125</v>
      </c>
      <c r="W471" t="s">
        <v>23604</v>
      </c>
      <c r="X471" t="s">
        <v>23605</v>
      </c>
      <c r="Y471" t="s">
        <v>23606</v>
      </c>
      <c r="Z471" t="s">
        <v>15443</v>
      </c>
      <c r="AA471" t="s">
        <v>23607</v>
      </c>
      <c r="AB471" t="s">
        <v>23608</v>
      </c>
      <c r="AC471" t="s">
        <v>23609</v>
      </c>
      <c r="AD471" t="s">
        <v>23610</v>
      </c>
      <c r="AE471" t="s">
        <v>13032</v>
      </c>
      <c r="AF471" t="s">
        <v>14765</v>
      </c>
      <c r="AG471" t="s">
        <v>368</v>
      </c>
      <c r="AH471" t="s">
        <v>23611</v>
      </c>
      <c r="AI471" t="s">
        <v>1120</v>
      </c>
      <c r="AJ471" t="s">
        <v>23612</v>
      </c>
      <c r="AK471" t="s">
        <v>23613</v>
      </c>
      <c r="AL471" t="s">
        <v>19583</v>
      </c>
      <c r="AM471" t="s">
        <v>23614</v>
      </c>
      <c r="AN471" t="s">
        <v>23615</v>
      </c>
      <c r="AO471" t="s">
        <v>23616</v>
      </c>
      <c r="AP471" t="s">
        <v>23617</v>
      </c>
      <c r="AQ471" t="s">
        <v>23618</v>
      </c>
      <c r="AR471" t="s">
        <v>23619</v>
      </c>
      <c r="AS471" t="s">
        <v>23620</v>
      </c>
      <c r="AT471" t="s">
        <v>23621</v>
      </c>
      <c r="AU471" t="s">
        <v>11972</v>
      </c>
      <c r="AV471" t="s">
        <v>23622</v>
      </c>
      <c r="AW471" t="s">
        <v>23623</v>
      </c>
      <c r="AX471" t="s">
        <v>23624</v>
      </c>
      <c r="AY471" t="s">
        <v>14765</v>
      </c>
      <c r="AZ471" t="s">
        <v>23625</v>
      </c>
      <c r="BA471" t="s">
        <v>23626</v>
      </c>
      <c r="BB471" t="s">
        <v>23627</v>
      </c>
      <c r="BC471" t="s">
        <v>23628</v>
      </c>
      <c r="BD471" t="s">
        <v>23629</v>
      </c>
      <c r="BE471" t="s">
        <v>7707</v>
      </c>
      <c r="BF471" t="s">
        <v>23630</v>
      </c>
      <c r="BG471" t="s">
        <v>23631</v>
      </c>
      <c r="BH471" t="s">
        <v>23632</v>
      </c>
      <c r="BI471" t="s">
        <v>23633</v>
      </c>
      <c r="BJ471" t="s">
        <v>1501</v>
      </c>
      <c r="BK471" t="s">
        <v>23634</v>
      </c>
      <c r="BL471" t="s">
        <v>23635</v>
      </c>
      <c r="BM471" t="s">
        <v>23636</v>
      </c>
      <c r="BN471" t="s">
        <v>23637</v>
      </c>
      <c r="BO471" t="s">
        <v>23638</v>
      </c>
      <c r="BP471" t="s">
        <v>23639</v>
      </c>
      <c r="BQ471" t="s">
        <v>23640</v>
      </c>
      <c r="BR471" t="s">
        <v>23641</v>
      </c>
      <c r="BS471" t="s">
        <v>23642</v>
      </c>
      <c r="BT471" t="s">
        <v>23643</v>
      </c>
      <c r="BU471" t="s">
        <v>23644</v>
      </c>
    </row>
    <row r="472" spans="1:73" x14ac:dyDescent="0.3">
      <c r="A472" t="s">
        <v>23645</v>
      </c>
      <c r="B472" t="s">
        <v>393</v>
      </c>
      <c r="C472" t="s">
        <v>109</v>
      </c>
      <c r="D472" t="s">
        <v>110</v>
      </c>
      <c r="E472" t="s">
        <v>111</v>
      </c>
      <c r="F472" t="s">
        <v>110</v>
      </c>
      <c r="G472" t="s">
        <v>111</v>
      </c>
      <c r="H472" t="s">
        <v>23406</v>
      </c>
      <c r="I472" t="s">
        <v>23407</v>
      </c>
      <c r="J472" t="s">
        <v>23646</v>
      </c>
      <c r="K472" t="s">
        <v>115</v>
      </c>
      <c r="L472" t="s">
        <v>116</v>
      </c>
      <c r="M472" t="s">
        <v>117</v>
      </c>
      <c r="N472" t="s">
        <v>118</v>
      </c>
      <c r="O472" t="s">
        <v>119</v>
      </c>
      <c r="P472" t="s">
        <v>120</v>
      </c>
      <c r="Q472" t="s">
        <v>121</v>
      </c>
      <c r="R472" t="s">
        <v>122</v>
      </c>
      <c r="S472" t="s">
        <v>108</v>
      </c>
      <c r="T472" t="s">
        <v>123</v>
      </c>
      <c r="U472" t="s">
        <v>124</v>
      </c>
      <c r="V472" t="s">
        <v>125</v>
      </c>
      <c r="W472" t="s">
        <v>23647</v>
      </c>
      <c r="X472" t="s">
        <v>23648</v>
      </c>
      <c r="Y472" t="s">
        <v>23649</v>
      </c>
      <c r="Z472" t="s">
        <v>17568</v>
      </c>
      <c r="AA472" t="s">
        <v>23650</v>
      </c>
      <c r="AB472" t="s">
        <v>23651</v>
      </c>
      <c r="AC472" t="s">
        <v>23652</v>
      </c>
      <c r="AD472" t="s">
        <v>23653</v>
      </c>
      <c r="AE472" t="s">
        <v>23654</v>
      </c>
      <c r="AF472" t="s">
        <v>23655</v>
      </c>
      <c r="AG472" t="s">
        <v>23656</v>
      </c>
      <c r="AH472" t="s">
        <v>23657</v>
      </c>
      <c r="AI472" t="s">
        <v>23658</v>
      </c>
      <c r="AJ472" t="s">
        <v>23659</v>
      </c>
      <c r="AK472" t="s">
        <v>23660</v>
      </c>
      <c r="AL472" t="s">
        <v>23661</v>
      </c>
      <c r="AM472" t="s">
        <v>23662</v>
      </c>
      <c r="AN472" t="s">
        <v>23663</v>
      </c>
      <c r="AO472" t="s">
        <v>23664</v>
      </c>
      <c r="AP472" t="s">
        <v>1907</v>
      </c>
      <c r="AQ472" t="s">
        <v>23665</v>
      </c>
      <c r="AR472" t="s">
        <v>23666</v>
      </c>
      <c r="AS472" t="s">
        <v>23667</v>
      </c>
      <c r="AT472" t="s">
        <v>23668</v>
      </c>
      <c r="AU472" t="s">
        <v>23669</v>
      </c>
      <c r="AV472" t="s">
        <v>23670</v>
      </c>
      <c r="AW472" t="s">
        <v>23671</v>
      </c>
      <c r="AX472" t="s">
        <v>23672</v>
      </c>
      <c r="AY472" t="s">
        <v>3392</v>
      </c>
      <c r="AZ472" t="s">
        <v>23673</v>
      </c>
      <c r="BA472" t="s">
        <v>23674</v>
      </c>
      <c r="BB472" t="s">
        <v>23675</v>
      </c>
      <c r="BC472" t="s">
        <v>23676</v>
      </c>
      <c r="BD472" t="s">
        <v>23677</v>
      </c>
      <c r="BE472" t="s">
        <v>23678</v>
      </c>
      <c r="BF472" t="s">
        <v>23679</v>
      </c>
      <c r="BG472" t="s">
        <v>23680</v>
      </c>
      <c r="BH472" t="s">
        <v>23010</v>
      </c>
      <c r="BI472" t="s">
        <v>23681</v>
      </c>
      <c r="BJ472" t="s">
        <v>23682</v>
      </c>
      <c r="BK472" t="s">
        <v>23683</v>
      </c>
      <c r="BL472" t="s">
        <v>23684</v>
      </c>
      <c r="BM472" t="s">
        <v>23685</v>
      </c>
      <c r="BN472" t="s">
        <v>23686</v>
      </c>
      <c r="BO472" t="s">
        <v>23687</v>
      </c>
      <c r="BP472" t="s">
        <v>23688</v>
      </c>
      <c r="BQ472" t="s">
        <v>23689</v>
      </c>
      <c r="BR472" t="s">
        <v>23690</v>
      </c>
      <c r="BS472" t="s">
        <v>23691</v>
      </c>
      <c r="BT472" t="s">
        <v>23692</v>
      </c>
      <c r="BU472" t="s">
        <v>23693</v>
      </c>
    </row>
    <row r="473" spans="1:73" x14ac:dyDescent="0.3">
      <c r="A473" t="s">
        <v>23694</v>
      </c>
      <c r="B473" t="s">
        <v>447</v>
      </c>
      <c r="C473" t="s">
        <v>109</v>
      </c>
      <c r="D473" t="s">
        <v>110</v>
      </c>
      <c r="E473" t="s">
        <v>111</v>
      </c>
      <c r="F473" t="s">
        <v>110</v>
      </c>
      <c r="G473" t="s">
        <v>111</v>
      </c>
      <c r="H473" t="s">
        <v>23406</v>
      </c>
      <c r="I473" t="s">
        <v>23407</v>
      </c>
      <c r="J473" t="s">
        <v>23695</v>
      </c>
      <c r="K473" t="s">
        <v>115</v>
      </c>
      <c r="L473" t="s">
        <v>116</v>
      </c>
      <c r="M473" t="s">
        <v>117</v>
      </c>
      <c r="N473" t="s">
        <v>118</v>
      </c>
      <c r="O473" t="s">
        <v>119</v>
      </c>
      <c r="P473" t="s">
        <v>120</v>
      </c>
      <c r="Q473" t="s">
        <v>121</v>
      </c>
      <c r="R473" t="s">
        <v>122</v>
      </c>
      <c r="S473" t="s">
        <v>108</v>
      </c>
      <c r="T473" t="s">
        <v>123</v>
      </c>
      <c r="U473" t="s">
        <v>124</v>
      </c>
      <c r="V473" t="s">
        <v>125</v>
      </c>
      <c r="W473" t="s">
        <v>23696</v>
      </c>
      <c r="X473" t="s">
        <v>23697</v>
      </c>
      <c r="Y473" t="s">
        <v>23698</v>
      </c>
      <c r="Z473" t="s">
        <v>23699</v>
      </c>
      <c r="AA473" t="s">
        <v>23700</v>
      </c>
      <c r="AB473" t="s">
        <v>4154</v>
      </c>
      <c r="AC473" t="s">
        <v>23701</v>
      </c>
      <c r="AD473" t="s">
        <v>23702</v>
      </c>
      <c r="AE473" t="s">
        <v>23703</v>
      </c>
      <c r="AF473" t="s">
        <v>23704</v>
      </c>
      <c r="AG473" t="s">
        <v>23705</v>
      </c>
      <c r="AH473" t="s">
        <v>23706</v>
      </c>
      <c r="AI473" t="s">
        <v>23707</v>
      </c>
      <c r="AJ473" t="s">
        <v>9940</v>
      </c>
      <c r="AK473" t="s">
        <v>23708</v>
      </c>
      <c r="AL473" t="s">
        <v>23709</v>
      </c>
      <c r="AM473" t="s">
        <v>23710</v>
      </c>
      <c r="AN473" t="s">
        <v>23711</v>
      </c>
      <c r="AO473" t="s">
        <v>23712</v>
      </c>
      <c r="AP473" t="s">
        <v>23713</v>
      </c>
      <c r="AQ473" t="s">
        <v>13816</v>
      </c>
      <c r="AR473" t="s">
        <v>23714</v>
      </c>
      <c r="AS473" t="s">
        <v>23715</v>
      </c>
      <c r="AT473" t="s">
        <v>18323</v>
      </c>
      <c r="AU473" t="s">
        <v>23716</v>
      </c>
      <c r="AV473" t="s">
        <v>23717</v>
      </c>
      <c r="AW473" t="s">
        <v>23718</v>
      </c>
      <c r="AX473" t="s">
        <v>23719</v>
      </c>
      <c r="AY473" t="s">
        <v>23720</v>
      </c>
      <c r="AZ473" t="s">
        <v>23721</v>
      </c>
      <c r="BA473" t="s">
        <v>23722</v>
      </c>
      <c r="BB473" t="s">
        <v>12444</v>
      </c>
      <c r="BC473" t="s">
        <v>13139</v>
      </c>
      <c r="BD473" t="s">
        <v>23723</v>
      </c>
      <c r="BE473" t="s">
        <v>23724</v>
      </c>
      <c r="BF473" t="s">
        <v>23725</v>
      </c>
      <c r="BG473" t="s">
        <v>23726</v>
      </c>
      <c r="BH473" t="s">
        <v>23727</v>
      </c>
      <c r="BI473" t="s">
        <v>23728</v>
      </c>
      <c r="BJ473" t="s">
        <v>23729</v>
      </c>
      <c r="BK473" t="s">
        <v>23730</v>
      </c>
      <c r="BL473" t="s">
        <v>23731</v>
      </c>
      <c r="BM473" t="s">
        <v>23732</v>
      </c>
      <c r="BN473" t="s">
        <v>23733</v>
      </c>
      <c r="BO473" t="s">
        <v>23734</v>
      </c>
      <c r="BP473" t="s">
        <v>23735</v>
      </c>
      <c r="BQ473" t="s">
        <v>23736</v>
      </c>
      <c r="BR473" t="s">
        <v>23737</v>
      </c>
      <c r="BS473" t="s">
        <v>23738</v>
      </c>
      <c r="BT473" t="s">
        <v>23739</v>
      </c>
      <c r="BU473" t="s">
        <v>23740</v>
      </c>
    </row>
    <row r="474" spans="1:73" x14ac:dyDescent="0.3">
      <c r="A474" t="s">
        <v>23741</v>
      </c>
      <c r="B474" t="s">
        <v>501</v>
      </c>
      <c r="C474" t="s">
        <v>109</v>
      </c>
      <c r="D474" t="s">
        <v>110</v>
      </c>
      <c r="E474" t="s">
        <v>111</v>
      </c>
      <c r="F474" t="s">
        <v>110</v>
      </c>
      <c r="G474" t="s">
        <v>111</v>
      </c>
      <c r="H474" t="s">
        <v>23406</v>
      </c>
      <c r="I474" t="s">
        <v>23407</v>
      </c>
      <c r="J474" t="s">
        <v>23742</v>
      </c>
      <c r="K474" t="s">
        <v>115</v>
      </c>
      <c r="L474" t="s">
        <v>116</v>
      </c>
      <c r="M474" t="s">
        <v>117</v>
      </c>
      <c r="N474" t="s">
        <v>118</v>
      </c>
      <c r="O474" t="s">
        <v>119</v>
      </c>
      <c r="P474" t="s">
        <v>120</v>
      </c>
      <c r="Q474" t="s">
        <v>121</v>
      </c>
      <c r="R474" t="s">
        <v>122</v>
      </c>
      <c r="S474" t="s">
        <v>108</v>
      </c>
      <c r="T474" t="s">
        <v>123</v>
      </c>
      <c r="U474" t="s">
        <v>124</v>
      </c>
      <c r="V474" t="s">
        <v>125</v>
      </c>
      <c r="W474" t="s">
        <v>23743</v>
      </c>
      <c r="X474" t="s">
        <v>23744</v>
      </c>
      <c r="Y474" t="s">
        <v>23745</v>
      </c>
      <c r="Z474" t="s">
        <v>23746</v>
      </c>
      <c r="AA474" t="s">
        <v>23747</v>
      </c>
      <c r="AB474" t="s">
        <v>16288</v>
      </c>
      <c r="AC474" t="s">
        <v>23748</v>
      </c>
      <c r="AD474" t="s">
        <v>23749</v>
      </c>
      <c r="AE474" t="s">
        <v>23750</v>
      </c>
      <c r="AF474" t="s">
        <v>23438</v>
      </c>
      <c r="AG474" t="s">
        <v>23751</v>
      </c>
      <c r="AH474" t="s">
        <v>23752</v>
      </c>
      <c r="AI474" t="s">
        <v>23753</v>
      </c>
      <c r="AJ474" t="s">
        <v>23754</v>
      </c>
      <c r="AK474" t="s">
        <v>23755</v>
      </c>
      <c r="AL474" t="s">
        <v>23756</v>
      </c>
      <c r="AM474" t="s">
        <v>11432</v>
      </c>
      <c r="AN474" t="s">
        <v>23757</v>
      </c>
      <c r="AO474" t="s">
        <v>23758</v>
      </c>
      <c r="AP474" t="s">
        <v>23759</v>
      </c>
      <c r="AQ474" t="s">
        <v>23760</v>
      </c>
      <c r="AR474" t="s">
        <v>23761</v>
      </c>
      <c r="AS474" t="s">
        <v>23762</v>
      </c>
      <c r="AT474" t="s">
        <v>20745</v>
      </c>
      <c r="AU474" t="s">
        <v>4942</v>
      </c>
      <c r="AV474" t="s">
        <v>23763</v>
      </c>
      <c r="AW474" t="s">
        <v>23764</v>
      </c>
      <c r="AX474" t="s">
        <v>23765</v>
      </c>
      <c r="AY474" t="s">
        <v>7482</v>
      </c>
      <c r="AZ474" t="s">
        <v>23766</v>
      </c>
      <c r="BA474" t="s">
        <v>23767</v>
      </c>
      <c r="BB474" t="s">
        <v>23768</v>
      </c>
      <c r="BC474" t="s">
        <v>23769</v>
      </c>
      <c r="BD474" t="s">
        <v>23770</v>
      </c>
      <c r="BE474" t="s">
        <v>23771</v>
      </c>
      <c r="BF474" t="s">
        <v>14572</v>
      </c>
      <c r="BG474" t="s">
        <v>23772</v>
      </c>
      <c r="BH474" t="s">
        <v>23773</v>
      </c>
      <c r="BI474" t="s">
        <v>23774</v>
      </c>
      <c r="BJ474" t="s">
        <v>23775</v>
      </c>
      <c r="BK474" t="s">
        <v>23776</v>
      </c>
      <c r="BL474" t="s">
        <v>23777</v>
      </c>
      <c r="BM474" t="s">
        <v>23778</v>
      </c>
      <c r="BN474" t="s">
        <v>23779</v>
      </c>
      <c r="BO474" t="s">
        <v>23780</v>
      </c>
      <c r="BP474" t="s">
        <v>23781</v>
      </c>
      <c r="BQ474" t="s">
        <v>23597</v>
      </c>
      <c r="BR474" t="s">
        <v>23782</v>
      </c>
      <c r="BS474" t="s">
        <v>23783</v>
      </c>
      <c r="BT474" t="s">
        <v>23784</v>
      </c>
      <c r="BU474" t="s">
        <v>23785</v>
      </c>
    </row>
    <row r="475" spans="1:73" x14ac:dyDescent="0.3">
      <c r="A475" t="s">
        <v>23786</v>
      </c>
      <c r="B475" t="s">
        <v>555</v>
      </c>
      <c r="C475" t="s">
        <v>109</v>
      </c>
      <c r="D475" t="s">
        <v>110</v>
      </c>
      <c r="E475" t="s">
        <v>111</v>
      </c>
      <c r="F475" t="s">
        <v>110</v>
      </c>
      <c r="G475" t="s">
        <v>111</v>
      </c>
      <c r="H475" t="s">
        <v>23406</v>
      </c>
      <c r="I475" t="s">
        <v>23407</v>
      </c>
      <c r="J475" t="s">
        <v>23787</v>
      </c>
      <c r="K475" t="s">
        <v>115</v>
      </c>
      <c r="L475" t="s">
        <v>116</v>
      </c>
      <c r="M475" t="s">
        <v>117</v>
      </c>
      <c r="N475" t="s">
        <v>118</v>
      </c>
      <c r="O475" t="s">
        <v>119</v>
      </c>
      <c r="P475" t="s">
        <v>120</v>
      </c>
      <c r="Q475" t="s">
        <v>121</v>
      </c>
      <c r="R475" t="s">
        <v>122</v>
      </c>
      <c r="S475" t="s">
        <v>108</v>
      </c>
      <c r="T475" t="s">
        <v>123</v>
      </c>
      <c r="U475" t="s">
        <v>124</v>
      </c>
      <c r="V475" t="s">
        <v>125</v>
      </c>
      <c r="W475" t="s">
        <v>23788</v>
      </c>
      <c r="X475" t="s">
        <v>23789</v>
      </c>
      <c r="Y475" t="s">
        <v>23790</v>
      </c>
      <c r="Z475" t="s">
        <v>23791</v>
      </c>
      <c r="AA475" t="s">
        <v>23792</v>
      </c>
      <c r="AB475" t="s">
        <v>23793</v>
      </c>
      <c r="AC475" t="s">
        <v>23794</v>
      </c>
      <c r="AD475" t="s">
        <v>23795</v>
      </c>
      <c r="AE475" t="s">
        <v>23796</v>
      </c>
      <c r="AF475" t="s">
        <v>23797</v>
      </c>
      <c r="AG475" t="s">
        <v>23798</v>
      </c>
      <c r="AH475" t="s">
        <v>23799</v>
      </c>
      <c r="AI475" t="s">
        <v>23800</v>
      </c>
      <c r="AJ475" t="s">
        <v>23801</v>
      </c>
      <c r="AK475" t="s">
        <v>23802</v>
      </c>
      <c r="AL475" t="s">
        <v>23803</v>
      </c>
      <c r="AM475" t="s">
        <v>23804</v>
      </c>
      <c r="AN475" t="s">
        <v>23805</v>
      </c>
      <c r="AO475" t="s">
        <v>23806</v>
      </c>
      <c r="AP475" t="s">
        <v>23807</v>
      </c>
      <c r="AQ475" t="s">
        <v>23808</v>
      </c>
      <c r="AR475" t="s">
        <v>14986</v>
      </c>
      <c r="AS475" t="s">
        <v>23809</v>
      </c>
      <c r="AT475" t="s">
        <v>23810</v>
      </c>
      <c r="AU475" t="s">
        <v>23811</v>
      </c>
      <c r="AV475" t="s">
        <v>23812</v>
      </c>
      <c r="AW475" t="s">
        <v>21794</v>
      </c>
      <c r="AX475" t="s">
        <v>23813</v>
      </c>
      <c r="AY475" t="s">
        <v>8632</v>
      </c>
      <c r="AZ475" t="s">
        <v>23814</v>
      </c>
      <c r="BA475" t="s">
        <v>23815</v>
      </c>
      <c r="BB475" t="s">
        <v>23816</v>
      </c>
      <c r="BC475" t="s">
        <v>23817</v>
      </c>
      <c r="BD475" t="s">
        <v>23818</v>
      </c>
      <c r="BE475" t="s">
        <v>23819</v>
      </c>
      <c r="BF475" t="s">
        <v>23820</v>
      </c>
      <c r="BG475" t="s">
        <v>23821</v>
      </c>
      <c r="BH475" t="s">
        <v>23822</v>
      </c>
      <c r="BI475" t="s">
        <v>23823</v>
      </c>
      <c r="BJ475" t="s">
        <v>23824</v>
      </c>
      <c r="BK475" t="s">
        <v>23825</v>
      </c>
      <c r="BL475" t="s">
        <v>23826</v>
      </c>
      <c r="BM475" t="s">
        <v>23827</v>
      </c>
      <c r="BN475" t="s">
        <v>23828</v>
      </c>
      <c r="BO475" t="s">
        <v>23829</v>
      </c>
      <c r="BP475" t="s">
        <v>23830</v>
      </c>
      <c r="BQ475" t="s">
        <v>23831</v>
      </c>
      <c r="BR475" t="s">
        <v>23832</v>
      </c>
      <c r="BS475" t="s">
        <v>23833</v>
      </c>
      <c r="BT475" t="s">
        <v>23834</v>
      </c>
      <c r="BU475" t="s">
        <v>23835</v>
      </c>
    </row>
    <row r="476" spans="1:73" x14ac:dyDescent="0.3">
      <c r="A476" t="s">
        <v>23836</v>
      </c>
      <c r="B476" t="s">
        <v>609</v>
      </c>
      <c r="C476" t="s">
        <v>109</v>
      </c>
      <c r="D476" t="s">
        <v>110</v>
      </c>
      <c r="E476" t="s">
        <v>111</v>
      </c>
      <c r="F476" t="s">
        <v>110</v>
      </c>
      <c r="G476" t="s">
        <v>111</v>
      </c>
      <c r="H476" t="s">
        <v>23406</v>
      </c>
      <c r="I476" t="s">
        <v>23407</v>
      </c>
      <c r="J476" t="s">
        <v>23837</v>
      </c>
      <c r="K476" t="s">
        <v>115</v>
      </c>
      <c r="L476" t="s">
        <v>116</v>
      </c>
      <c r="M476" t="s">
        <v>117</v>
      </c>
      <c r="N476" t="s">
        <v>118</v>
      </c>
      <c r="O476" t="s">
        <v>119</v>
      </c>
      <c r="P476" t="s">
        <v>120</v>
      </c>
      <c r="Q476" t="s">
        <v>121</v>
      </c>
      <c r="R476" t="s">
        <v>122</v>
      </c>
      <c r="S476" t="s">
        <v>108</v>
      </c>
      <c r="T476" t="s">
        <v>123</v>
      </c>
      <c r="U476" t="s">
        <v>124</v>
      </c>
      <c r="V476" t="s">
        <v>125</v>
      </c>
      <c r="W476" t="s">
        <v>23838</v>
      </c>
      <c r="X476" t="s">
        <v>23839</v>
      </c>
      <c r="Y476" t="s">
        <v>23840</v>
      </c>
      <c r="Z476" t="s">
        <v>23841</v>
      </c>
      <c r="AA476" t="s">
        <v>23842</v>
      </c>
      <c r="AB476" t="s">
        <v>23843</v>
      </c>
      <c r="AC476" t="s">
        <v>23844</v>
      </c>
      <c r="AD476" t="s">
        <v>23845</v>
      </c>
      <c r="AE476" t="s">
        <v>23846</v>
      </c>
      <c r="AF476" t="s">
        <v>23847</v>
      </c>
      <c r="AG476" t="s">
        <v>23848</v>
      </c>
      <c r="AH476" t="s">
        <v>23849</v>
      </c>
      <c r="AI476" t="s">
        <v>12227</v>
      </c>
      <c r="AJ476" t="s">
        <v>23850</v>
      </c>
      <c r="AK476" t="s">
        <v>23851</v>
      </c>
      <c r="AL476" t="s">
        <v>23852</v>
      </c>
      <c r="AM476" t="s">
        <v>23853</v>
      </c>
      <c r="AN476" t="s">
        <v>23854</v>
      </c>
      <c r="AO476" t="s">
        <v>9390</v>
      </c>
      <c r="AP476" t="s">
        <v>23855</v>
      </c>
      <c r="AQ476" t="s">
        <v>23856</v>
      </c>
      <c r="AR476" t="s">
        <v>23857</v>
      </c>
      <c r="AS476" t="s">
        <v>23858</v>
      </c>
      <c r="AT476" t="s">
        <v>23859</v>
      </c>
      <c r="AU476" t="s">
        <v>23860</v>
      </c>
      <c r="AV476" t="s">
        <v>23861</v>
      </c>
      <c r="AW476" t="s">
        <v>4319</v>
      </c>
      <c r="AX476" t="s">
        <v>23862</v>
      </c>
      <c r="AY476" t="s">
        <v>23863</v>
      </c>
      <c r="AZ476" t="s">
        <v>23864</v>
      </c>
      <c r="BA476" t="s">
        <v>23865</v>
      </c>
      <c r="BB476" t="s">
        <v>20164</v>
      </c>
      <c r="BC476" t="s">
        <v>23866</v>
      </c>
      <c r="BD476" t="s">
        <v>23867</v>
      </c>
      <c r="BE476" t="s">
        <v>23868</v>
      </c>
      <c r="BF476" t="s">
        <v>23869</v>
      </c>
      <c r="BG476" t="s">
        <v>23870</v>
      </c>
      <c r="BH476" t="s">
        <v>23871</v>
      </c>
      <c r="BI476" t="s">
        <v>23872</v>
      </c>
      <c r="BJ476" t="s">
        <v>23873</v>
      </c>
      <c r="BK476" t="s">
        <v>23874</v>
      </c>
      <c r="BL476" t="s">
        <v>23875</v>
      </c>
      <c r="BM476" t="s">
        <v>23876</v>
      </c>
      <c r="BN476" t="s">
        <v>23877</v>
      </c>
      <c r="BO476" t="s">
        <v>23878</v>
      </c>
      <c r="BP476" t="s">
        <v>23879</v>
      </c>
      <c r="BQ476" t="s">
        <v>23880</v>
      </c>
      <c r="BR476" t="s">
        <v>23881</v>
      </c>
      <c r="BS476" t="s">
        <v>23882</v>
      </c>
      <c r="BT476" t="s">
        <v>23883</v>
      </c>
      <c r="BU476" t="s">
        <v>23884</v>
      </c>
    </row>
    <row r="477" spans="1:73" x14ac:dyDescent="0.3">
      <c r="A477" t="s">
        <v>23885</v>
      </c>
      <c r="B477" t="s">
        <v>663</v>
      </c>
      <c r="C477" t="s">
        <v>109</v>
      </c>
      <c r="D477" t="s">
        <v>110</v>
      </c>
      <c r="E477" t="s">
        <v>111</v>
      </c>
      <c r="F477" t="s">
        <v>110</v>
      </c>
      <c r="G477" t="s">
        <v>111</v>
      </c>
      <c r="H477" t="s">
        <v>23406</v>
      </c>
      <c r="I477" t="s">
        <v>23407</v>
      </c>
      <c r="J477" t="s">
        <v>23886</v>
      </c>
      <c r="K477" t="s">
        <v>115</v>
      </c>
      <c r="L477" t="s">
        <v>116</v>
      </c>
      <c r="M477" t="s">
        <v>117</v>
      </c>
      <c r="N477" t="s">
        <v>118</v>
      </c>
      <c r="O477" t="s">
        <v>119</v>
      </c>
      <c r="P477" t="s">
        <v>120</v>
      </c>
      <c r="Q477" t="s">
        <v>121</v>
      </c>
      <c r="R477" t="s">
        <v>122</v>
      </c>
      <c r="S477" t="s">
        <v>108</v>
      </c>
      <c r="T477" t="s">
        <v>123</v>
      </c>
      <c r="U477" t="s">
        <v>124</v>
      </c>
      <c r="V477" t="s">
        <v>125</v>
      </c>
      <c r="W477" t="s">
        <v>23887</v>
      </c>
      <c r="X477" t="s">
        <v>23888</v>
      </c>
      <c r="Y477" t="s">
        <v>23889</v>
      </c>
      <c r="Z477" t="s">
        <v>23890</v>
      </c>
      <c r="AA477" t="s">
        <v>23891</v>
      </c>
      <c r="AB477" t="s">
        <v>19863</v>
      </c>
      <c r="AC477" t="s">
        <v>23892</v>
      </c>
      <c r="AD477" t="s">
        <v>23893</v>
      </c>
      <c r="AE477" t="s">
        <v>23894</v>
      </c>
      <c r="AF477" t="s">
        <v>6920</v>
      </c>
      <c r="AG477" t="s">
        <v>23895</v>
      </c>
      <c r="AH477" t="s">
        <v>23896</v>
      </c>
      <c r="AI477" t="s">
        <v>23897</v>
      </c>
      <c r="AJ477" t="s">
        <v>23898</v>
      </c>
      <c r="AK477" t="s">
        <v>23899</v>
      </c>
      <c r="AL477" t="s">
        <v>23900</v>
      </c>
      <c r="AM477" t="s">
        <v>23901</v>
      </c>
      <c r="AN477" t="s">
        <v>23902</v>
      </c>
      <c r="AO477" t="s">
        <v>6549</v>
      </c>
      <c r="AP477" t="s">
        <v>15056</v>
      </c>
      <c r="AQ477" t="s">
        <v>23903</v>
      </c>
      <c r="AR477" t="s">
        <v>23904</v>
      </c>
      <c r="AS477" t="s">
        <v>23905</v>
      </c>
      <c r="AT477" t="s">
        <v>23906</v>
      </c>
      <c r="AU477" t="s">
        <v>23907</v>
      </c>
      <c r="AV477" t="s">
        <v>23908</v>
      </c>
      <c r="AW477" t="s">
        <v>11584</v>
      </c>
      <c r="AX477" t="s">
        <v>23909</v>
      </c>
      <c r="AY477" t="s">
        <v>23910</v>
      </c>
      <c r="AZ477" t="s">
        <v>23911</v>
      </c>
      <c r="BA477" t="s">
        <v>23912</v>
      </c>
      <c r="BB477" t="s">
        <v>23913</v>
      </c>
      <c r="BC477" t="s">
        <v>23914</v>
      </c>
      <c r="BD477" t="s">
        <v>23915</v>
      </c>
      <c r="BE477" t="s">
        <v>322</v>
      </c>
      <c r="BF477" t="s">
        <v>23916</v>
      </c>
      <c r="BG477" t="s">
        <v>3656</v>
      </c>
      <c r="BH477" t="s">
        <v>23917</v>
      </c>
      <c r="BI477" t="s">
        <v>23918</v>
      </c>
      <c r="BJ477" t="s">
        <v>23919</v>
      </c>
      <c r="BK477" t="s">
        <v>23920</v>
      </c>
      <c r="BL477" t="s">
        <v>23921</v>
      </c>
      <c r="BM477" t="s">
        <v>23922</v>
      </c>
      <c r="BN477" t="s">
        <v>23923</v>
      </c>
      <c r="BO477" t="s">
        <v>23924</v>
      </c>
      <c r="BP477" t="s">
        <v>23925</v>
      </c>
      <c r="BQ477" t="s">
        <v>23926</v>
      </c>
      <c r="BR477" t="s">
        <v>23927</v>
      </c>
      <c r="BS477" t="s">
        <v>23928</v>
      </c>
      <c r="BT477" t="s">
        <v>23929</v>
      </c>
      <c r="BU477" t="s">
        <v>23930</v>
      </c>
    </row>
    <row r="478" spans="1:73" x14ac:dyDescent="0.3">
      <c r="A478" t="s">
        <v>23931</v>
      </c>
      <c r="B478" t="s">
        <v>717</v>
      </c>
      <c r="C478" t="s">
        <v>109</v>
      </c>
      <c r="D478" t="s">
        <v>110</v>
      </c>
      <c r="E478" t="s">
        <v>111</v>
      </c>
      <c r="F478" t="s">
        <v>110</v>
      </c>
      <c r="G478" t="s">
        <v>111</v>
      </c>
      <c r="H478" t="s">
        <v>23406</v>
      </c>
      <c r="I478" t="s">
        <v>23407</v>
      </c>
      <c r="J478" t="s">
        <v>23932</v>
      </c>
      <c r="K478" t="s">
        <v>115</v>
      </c>
      <c r="L478" t="s">
        <v>116</v>
      </c>
      <c r="M478" t="s">
        <v>117</v>
      </c>
      <c r="N478" t="s">
        <v>118</v>
      </c>
      <c r="O478" t="s">
        <v>119</v>
      </c>
      <c r="P478" t="s">
        <v>120</v>
      </c>
      <c r="Q478" t="s">
        <v>121</v>
      </c>
      <c r="R478" t="s">
        <v>122</v>
      </c>
      <c r="S478" t="s">
        <v>108</v>
      </c>
      <c r="T478" t="s">
        <v>123</v>
      </c>
      <c r="U478" t="s">
        <v>124</v>
      </c>
      <c r="V478" t="s">
        <v>125</v>
      </c>
      <c r="W478" t="s">
        <v>23933</v>
      </c>
      <c r="X478" t="s">
        <v>23934</v>
      </c>
      <c r="Y478" t="s">
        <v>23935</v>
      </c>
      <c r="Z478" t="s">
        <v>23936</v>
      </c>
      <c r="AA478" t="s">
        <v>23937</v>
      </c>
      <c r="AB478" t="s">
        <v>23938</v>
      </c>
      <c r="AC478" t="s">
        <v>23939</v>
      </c>
      <c r="AD478" t="s">
        <v>23940</v>
      </c>
      <c r="AE478" t="s">
        <v>23941</v>
      </c>
      <c r="AF478" t="s">
        <v>23942</v>
      </c>
      <c r="AG478" t="s">
        <v>23943</v>
      </c>
      <c r="AH478" t="s">
        <v>23944</v>
      </c>
      <c r="AI478" t="s">
        <v>23945</v>
      </c>
      <c r="AJ478" t="s">
        <v>23946</v>
      </c>
      <c r="AK478" t="s">
        <v>23947</v>
      </c>
      <c r="AL478" t="s">
        <v>23948</v>
      </c>
      <c r="AM478" t="s">
        <v>23949</v>
      </c>
      <c r="AN478" t="s">
        <v>23950</v>
      </c>
      <c r="AO478" t="s">
        <v>23951</v>
      </c>
      <c r="AP478" t="s">
        <v>23952</v>
      </c>
      <c r="AQ478" t="s">
        <v>23953</v>
      </c>
      <c r="AR478" t="s">
        <v>23954</v>
      </c>
      <c r="AS478" t="s">
        <v>23955</v>
      </c>
      <c r="AT478" t="s">
        <v>23956</v>
      </c>
      <c r="AU478" t="s">
        <v>23957</v>
      </c>
      <c r="AV478" t="s">
        <v>23958</v>
      </c>
      <c r="AW478" t="s">
        <v>23959</v>
      </c>
      <c r="AX478" t="s">
        <v>23960</v>
      </c>
      <c r="AY478" t="s">
        <v>23961</v>
      </c>
      <c r="AZ478" t="s">
        <v>23962</v>
      </c>
      <c r="BA478" t="s">
        <v>23963</v>
      </c>
      <c r="BB478" t="s">
        <v>23964</v>
      </c>
      <c r="BC478" t="s">
        <v>12690</v>
      </c>
      <c r="BD478" t="s">
        <v>23965</v>
      </c>
      <c r="BE478" t="s">
        <v>23966</v>
      </c>
      <c r="BF478" t="s">
        <v>23967</v>
      </c>
      <c r="BG478" t="s">
        <v>17536</v>
      </c>
      <c r="BH478" t="s">
        <v>23968</v>
      </c>
      <c r="BI478" t="s">
        <v>1484</v>
      </c>
      <c r="BJ478" t="s">
        <v>23969</v>
      </c>
      <c r="BK478" t="s">
        <v>23970</v>
      </c>
      <c r="BL478" t="s">
        <v>23971</v>
      </c>
      <c r="BM478" t="s">
        <v>23972</v>
      </c>
      <c r="BN478" t="s">
        <v>23973</v>
      </c>
      <c r="BO478" t="s">
        <v>23974</v>
      </c>
      <c r="BP478" t="s">
        <v>23975</v>
      </c>
      <c r="BQ478" t="s">
        <v>23976</v>
      </c>
      <c r="BR478" t="s">
        <v>23977</v>
      </c>
      <c r="BS478" t="s">
        <v>23978</v>
      </c>
      <c r="BT478" t="s">
        <v>23979</v>
      </c>
      <c r="BU478" t="s">
        <v>23980</v>
      </c>
    </row>
    <row r="479" spans="1:73" x14ac:dyDescent="0.3">
      <c r="A479" t="s">
        <v>23981</v>
      </c>
      <c r="B479" t="s">
        <v>771</v>
      </c>
      <c r="C479" t="s">
        <v>109</v>
      </c>
      <c r="D479" t="s">
        <v>110</v>
      </c>
      <c r="E479" t="s">
        <v>111</v>
      </c>
      <c r="F479" t="s">
        <v>110</v>
      </c>
      <c r="G479" t="s">
        <v>111</v>
      </c>
      <c r="H479" t="s">
        <v>23406</v>
      </c>
      <c r="I479" t="s">
        <v>23407</v>
      </c>
      <c r="J479" t="s">
        <v>23982</v>
      </c>
      <c r="K479" t="s">
        <v>115</v>
      </c>
      <c r="L479" t="s">
        <v>116</v>
      </c>
      <c r="M479" t="s">
        <v>117</v>
      </c>
      <c r="N479" t="s">
        <v>118</v>
      </c>
      <c r="O479" t="s">
        <v>119</v>
      </c>
      <c r="P479" t="s">
        <v>120</v>
      </c>
      <c r="Q479" t="s">
        <v>121</v>
      </c>
      <c r="R479" t="s">
        <v>122</v>
      </c>
      <c r="S479" t="s">
        <v>108</v>
      </c>
      <c r="T479" t="s">
        <v>123</v>
      </c>
      <c r="U479" t="s">
        <v>124</v>
      </c>
      <c r="V479" t="s">
        <v>125</v>
      </c>
      <c r="W479" t="s">
        <v>23983</v>
      </c>
      <c r="X479" t="s">
        <v>23984</v>
      </c>
      <c r="Y479" t="s">
        <v>23985</v>
      </c>
      <c r="Z479" t="s">
        <v>23986</v>
      </c>
      <c r="AA479" t="s">
        <v>23987</v>
      </c>
      <c r="AB479" t="s">
        <v>23988</v>
      </c>
      <c r="AC479" t="s">
        <v>23989</v>
      </c>
      <c r="AD479" t="s">
        <v>23990</v>
      </c>
      <c r="AE479" t="s">
        <v>23991</v>
      </c>
      <c r="AF479" t="s">
        <v>23992</v>
      </c>
      <c r="AG479" t="s">
        <v>4116</v>
      </c>
      <c r="AH479" t="s">
        <v>20978</v>
      </c>
      <c r="AI479" t="s">
        <v>23993</v>
      </c>
      <c r="AJ479" t="s">
        <v>23994</v>
      </c>
      <c r="AK479" t="s">
        <v>22652</v>
      </c>
      <c r="AL479" t="s">
        <v>13431</v>
      </c>
      <c r="AM479" t="s">
        <v>23995</v>
      </c>
      <c r="AN479" t="s">
        <v>23996</v>
      </c>
      <c r="AO479" t="s">
        <v>23997</v>
      </c>
      <c r="AP479" t="s">
        <v>23998</v>
      </c>
      <c r="AQ479" t="s">
        <v>23999</v>
      </c>
      <c r="AR479" t="s">
        <v>24000</v>
      </c>
      <c r="AS479" t="s">
        <v>24001</v>
      </c>
      <c r="AT479" t="s">
        <v>24002</v>
      </c>
      <c r="AU479" t="s">
        <v>24003</v>
      </c>
      <c r="AV479" t="s">
        <v>24004</v>
      </c>
      <c r="AW479" t="s">
        <v>24005</v>
      </c>
      <c r="AX479" t="s">
        <v>24006</v>
      </c>
      <c r="AY479" t="s">
        <v>24007</v>
      </c>
      <c r="AZ479" t="s">
        <v>24008</v>
      </c>
      <c r="BA479" t="s">
        <v>24009</v>
      </c>
      <c r="BB479" t="s">
        <v>24010</v>
      </c>
      <c r="BC479" t="s">
        <v>9181</v>
      </c>
      <c r="BD479" t="s">
        <v>24011</v>
      </c>
      <c r="BE479" t="s">
        <v>24012</v>
      </c>
      <c r="BF479" t="s">
        <v>24013</v>
      </c>
      <c r="BG479" t="s">
        <v>24014</v>
      </c>
      <c r="BH479" t="s">
        <v>24015</v>
      </c>
      <c r="BI479" t="s">
        <v>24016</v>
      </c>
      <c r="BJ479" t="s">
        <v>24017</v>
      </c>
      <c r="BK479" t="s">
        <v>24018</v>
      </c>
      <c r="BL479" t="s">
        <v>24019</v>
      </c>
      <c r="BM479" t="s">
        <v>24020</v>
      </c>
      <c r="BN479" t="s">
        <v>24021</v>
      </c>
      <c r="BO479" t="s">
        <v>24022</v>
      </c>
      <c r="BP479" t="s">
        <v>24023</v>
      </c>
      <c r="BQ479" t="s">
        <v>24024</v>
      </c>
      <c r="BR479" t="s">
        <v>24025</v>
      </c>
      <c r="BS479" t="s">
        <v>24026</v>
      </c>
      <c r="BT479" t="s">
        <v>24027</v>
      </c>
      <c r="BU479" t="s">
        <v>24028</v>
      </c>
    </row>
    <row r="480" spans="1:73" x14ac:dyDescent="0.3">
      <c r="A480" t="s">
        <v>24029</v>
      </c>
      <c r="B480" t="s">
        <v>824</v>
      </c>
      <c r="C480" t="s">
        <v>109</v>
      </c>
      <c r="D480" t="s">
        <v>110</v>
      </c>
      <c r="E480" t="s">
        <v>111</v>
      </c>
      <c r="F480" t="s">
        <v>110</v>
      </c>
      <c r="G480" t="s">
        <v>111</v>
      </c>
      <c r="H480" t="s">
        <v>23406</v>
      </c>
      <c r="I480" t="s">
        <v>23407</v>
      </c>
      <c r="J480" t="s">
        <v>24030</v>
      </c>
      <c r="K480" t="s">
        <v>115</v>
      </c>
      <c r="L480" t="s">
        <v>116</v>
      </c>
      <c r="M480" t="s">
        <v>117</v>
      </c>
      <c r="N480" t="s">
        <v>118</v>
      </c>
      <c r="O480" t="s">
        <v>119</v>
      </c>
      <c r="P480" t="s">
        <v>120</v>
      </c>
      <c r="Q480" t="s">
        <v>121</v>
      </c>
      <c r="R480" t="s">
        <v>122</v>
      </c>
      <c r="S480" t="s">
        <v>108</v>
      </c>
      <c r="T480" t="s">
        <v>123</v>
      </c>
      <c r="U480" t="s">
        <v>124</v>
      </c>
      <c r="V480" t="s">
        <v>125</v>
      </c>
      <c r="W480" t="s">
        <v>24031</v>
      </c>
      <c r="X480" t="s">
        <v>24032</v>
      </c>
      <c r="Y480" t="s">
        <v>24033</v>
      </c>
      <c r="Z480" t="s">
        <v>24034</v>
      </c>
      <c r="AA480" t="s">
        <v>24035</v>
      </c>
      <c r="AB480" t="s">
        <v>24036</v>
      </c>
      <c r="AC480" t="s">
        <v>24037</v>
      </c>
      <c r="AD480" t="s">
        <v>24038</v>
      </c>
      <c r="AE480" t="s">
        <v>24039</v>
      </c>
      <c r="AF480" t="s">
        <v>24040</v>
      </c>
      <c r="AG480" t="s">
        <v>1962</v>
      </c>
      <c r="AH480" t="s">
        <v>24041</v>
      </c>
      <c r="AI480" t="s">
        <v>24042</v>
      </c>
      <c r="AJ480" t="s">
        <v>24043</v>
      </c>
      <c r="AK480" t="s">
        <v>24044</v>
      </c>
      <c r="AL480" t="s">
        <v>1961</v>
      </c>
      <c r="AM480" t="s">
        <v>24045</v>
      </c>
      <c r="AN480" t="s">
        <v>15552</v>
      </c>
      <c r="AO480" t="s">
        <v>24046</v>
      </c>
      <c r="AP480" t="s">
        <v>24047</v>
      </c>
      <c r="AQ480" t="s">
        <v>24048</v>
      </c>
      <c r="AR480" t="s">
        <v>24049</v>
      </c>
      <c r="AS480" t="s">
        <v>24050</v>
      </c>
      <c r="AT480" t="s">
        <v>24051</v>
      </c>
      <c r="AU480" t="s">
        <v>24052</v>
      </c>
      <c r="AV480" t="s">
        <v>24053</v>
      </c>
      <c r="AW480" t="s">
        <v>24054</v>
      </c>
      <c r="AX480" t="s">
        <v>24055</v>
      </c>
      <c r="AY480" t="s">
        <v>24056</v>
      </c>
      <c r="AZ480" t="s">
        <v>477</v>
      </c>
      <c r="BA480" t="s">
        <v>24057</v>
      </c>
      <c r="BB480" t="s">
        <v>24058</v>
      </c>
      <c r="BC480" t="s">
        <v>18995</v>
      </c>
      <c r="BD480" t="s">
        <v>24059</v>
      </c>
      <c r="BE480" t="s">
        <v>19682</v>
      </c>
      <c r="BF480" t="s">
        <v>24060</v>
      </c>
      <c r="BG480" t="s">
        <v>24061</v>
      </c>
      <c r="BH480" t="s">
        <v>24062</v>
      </c>
      <c r="BI480" t="s">
        <v>24063</v>
      </c>
      <c r="BJ480" t="s">
        <v>24064</v>
      </c>
      <c r="BK480" t="s">
        <v>24065</v>
      </c>
      <c r="BL480" t="s">
        <v>24066</v>
      </c>
      <c r="BM480" t="s">
        <v>24067</v>
      </c>
      <c r="BN480" t="s">
        <v>24068</v>
      </c>
      <c r="BO480" t="s">
        <v>24069</v>
      </c>
      <c r="BP480" t="s">
        <v>24070</v>
      </c>
      <c r="BQ480" t="s">
        <v>24071</v>
      </c>
      <c r="BR480" t="s">
        <v>24072</v>
      </c>
      <c r="BS480" t="s">
        <v>24073</v>
      </c>
      <c r="BT480" t="s">
        <v>24074</v>
      </c>
      <c r="BU480" t="s">
        <v>24075</v>
      </c>
    </row>
    <row r="481" spans="1:73" x14ac:dyDescent="0.3">
      <c r="A481" t="s">
        <v>24076</v>
      </c>
      <c r="B481" t="s">
        <v>108</v>
      </c>
      <c r="C481" t="s">
        <v>109</v>
      </c>
      <c r="D481" t="s">
        <v>110</v>
      </c>
      <c r="E481" t="s">
        <v>111</v>
      </c>
      <c r="F481" t="s">
        <v>110</v>
      </c>
      <c r="G481" t="s">
        <v>111</v>
      </c>
      <c r="H481" t="s">
        <v>24077</v>
      </c>
      <c r="I481" t="s">
        <v>24078</v>
      </c>
      <c r="J481" t="s">
        <v>24079</v>
      </c>
      <c r="K481" t="s">
        <v>115</v>
      </c>
      <c r="L481" t="s">
        <v>116</v>
      </c>
      <c r="M481" t="s">
        <v>117</v>
      </c>
      <c r="N481" t="s">
        <v>118</v>
      </c>
      <c r="O481" t="s">
        <v>119</v>
      </c>
      <c r="P481" t="s">
        <v>120</v>
      </c>
      <c r="Q481" t="s">
        <v>121</v>
      </c>
      <c r="R481" t="s">
        <v>122</v>
      </c>
      <c r="S481" t="s">
        <v>108</v>
      </c>
      <c r="T481" t="s">
        <v>123</v>
      </c>
      <c r="U481" t="s">
        <v>124</v>
      </c>
      <c r="V481" t="s">
        <v>125</v>
      </c>
      <c r="W481" t="s">
        <v>24080</v>
      </c>
      <c r="X481" t="s">
        <v>24081</v>
      </c>
      <c r="Y481" t="s">
        <v>1626</v>
      </c>
      <c r="Z481" t="s">
        <v>24082</v>
      </c>
      <c r="AA481" t="s">
        <v>24083</v>
      </c>
      <c r="AB481" t="s">
        <v>24084</v>
      </c>
      <c r="AC481" t="s">
        <v>24085</v>
      </c>
      <c r="AD481" t="s">
        <v>24086</v>
      </c>
      <c r="AE481" t="s">
        <v>24087</v>
      </c>
      <c r="AF481" t="s">
        <v>24088</v>
      </c>
      <c r="AG481" t="s">
        <v>24089</v>
      </c>
      <c r="AH481" t="s">
        <v>24090</v>
      </c>
      <c r="AI481" t="s">
        <v>24091</v>
      </c>
      <c r="AJ481" t="s">
        <v>24092</v>
      </c>
      <c r="AK481" t="s">
        <v>24093</v>
      </c>
      <c r="AL481" t="s">
        <v>24094</v>
      </c>
      <c r="AM481" t="s">
        <v>24095</v>
      </c>
      <c r="AN481" t="s">
        <v>24096</v>
      </c>
      <c r="AO481" t="s">
        <v>9639</v>
      </c>
      <c r="AP481" t="s">
        <v>24097</v>
      </c>
      <c r="AQ481" t="s">
        <v>24098</v>
      </c>
      <c r="AR481" t="s">
        <v>24099</v>
      </c>
      <c r="AS481" t="s">
        <v>24100</v>
      </c>
      <c r="AT481" t="s">
        <v>24101</v>
      </c>
      <c r="AU481" t="s">
        <v>16989</v>
      </c>
      <c r="AV481" t="s">
        <v>7859</v>
      </c>
      <c r="AW481" t="s">
        <v>24102</v>
      </c>
      <c r="AX481" t="s">
        <v>24103</v>
      </c>
      <c r="AY481" t="s">
        <v>24104</v>
      </c>
      <c r="AZ481" t="s">
        <v>24105</v>
      </c>
      <c r="BA481" t="s">
        <v>24106</v>
      </c>
      <c r="BB481" t="s">
        <v>24107</v>
      </c>
      <c r="BC481" t="s">
        <v>24108</v>
      </c>
      <c r="BD481" t="s">
        <v>24109</v>
      </c>
      <c r="BE481" t="s">
        <v>24110</v>
      </c>
      <c r="BF481" t="s">
        <v>24111</v>
      </c>
      <c r="BG481" t="s">
        <v>24112</v>
      </c>
      <c r="BH481" t="s">
        <v>24113</v>
      </c>
      <c r="BI481" t="s">
        <v>24114</v>
      </c>
      <c r="BJ481" t="s">
        <v>24115</v>
      </c>
      <c r="BK481" t="s">
        <v>24116</v>
      </c>
      <c r="BL481" t="s">
        <v>24117</v>
      </c>
      <c r="BM481" t="s">
        <v>24118</v>
      </c>
      <c r="BN481" t="s">
        <v>24119</v>
      </c>
      <c r="BO481" t="s">
        <v>24120</v>
      </c>
      <c r="BP481" t="s">
        <v>24121</v>
      </c>
      <c r="BQ481" t="s">
        <v>24122</v>
      </c>
      <c r="BR481" t="s">
        <v>24123</v>
      </c>
      <c r="BS481" t="s">
        <v>24124</v>
      </c>
      <c r="BT481" t="s">
        <v>24125</v>
      </c>
      <c r="BU481" t="s">
        <v>24126</v>
      </c>
    </row>
    <row r="482" spans="1:73" x14ac:dyDescent="0.3">
      <c r="A482" t="s">
        <v>24127</v>
      </c>
      <c r="B482" t="s">
        <v>110</v>
      </c>
      <c r="C482" t="s">
        <v>109</v>
      </c>
      <c r="D482" t="s">
        <v>110</v>
      </c>
      <c r="E482" t="s">
        <v>111</v>
      </c>
      <c r="F482" t="s">
        <v>110</v>
      </c>
      <c r="G482" t="s">
        <v>111</v>
      </c>
      <c r="H482" t="s">
        <v>24077</v>
      </c>
      <c r="I482" t="s">
        <v>24078</v>
      </c>
      <c r="J482" t="s">
        <v>24128</v>
      </c>
      <c r="K482" t="s">
        <v>115</v>
      </c>
      <c r="L482" t="s">
        <v>116</v>
      </c>
      <c r="M482" t="s">
        <v>117</v>
      </c>
      <c r="N482" t="s">
        <v>118</v>
      </c>
      <c r="O482" t="s">
        <v>119</v>
      </c>
      <c r="P482" t="s">
        <v>120</v>
      </c>
      <c r="Q482" t="s">
        <v>121</v>
      </c>
      <c r="R482" t="s">
        <v>122</v>
      </c>
      <c r="S482" t="s">
        <v>108</v>
      </c>
      <c r="T482" t="s">
        <v>123</v>
      </c>
      <c r="U482" t="s">
        <v>124</v>
      </c>
      <c r="V482" t="s">
        <v>125</v>
      </c>
      <c r="W482" t="s">
        <v>24129</v>
      </c>
      <c r="X482" t="s">
        <v>24130</v>
      </c>
      <c r="Y482" t="s">
        <v>24131</v>
      </c>
      <c r="Z482" t="s">
        <v>24132</v>
      </c>
      <c r="AA482" t="s">
        <v>24133</v>
      </c>
      <c r="AB482" t="s">
        <v>24134</v>
      </c>
      <c r="AC482" t="s">
        <v>24135</v>
      </c>
      <c r="AD482" t="s">
        <v>19451</v>
      </c>
      <c r="AE482" t="s">
        <v>24136</v>
      </c>
      <c r="AF482" t="s">
        <v>1703</v>
      </c>
      <c r="AG482" t="s">
        <v>24137</v>
      </c>
      <c r="AH482" t="s">
        <v>24138</v>
      </c>
      <c r="AI482" t="s">
        <v>24139</v>
      </c>
      <c r="AJ482" t="s">
        <v>24140</v>
      </c>
      <c r="AK482" t="s">
        <v>24141</v>
      </c>
      <c r="AL482" t="s">
        <v>24142</v>
      </c>
      <c r="AM482" t="s">
        <v>3164</v>
      </c>
      <c r="AN482" t="s">
        <v>24143</v>
      </c>
      <c r="AO482" t="s">
        <v>24144</v>
      </c>
      <c r="AP482" t="s">
        <v>24145</v>
      </c>
      <c r="AQ482" t="s">
        <v>24145</v>
      </c>
      <c r="AR482" t="s">
        <v>10062</v>
      </c>
      <c r="AS482" t="s">
        <v>24146</v>
      </c>
      <c r="AT482" t="s">
        <v>24147</v>
      </c>
      <c r="AU482" t="s">
        <v>22805</v>
      </c>
      <c r="AV482" t="s">
        <v>24148</v>
      </c>
      <c r="AW482" t="s">
        <v>18071</v>
      </c>
      <c r="AX482" t="s">
        <v>24149</v>
      </c>
      <c r="AY482" t="s">
        <v>20780</v>
      </c>
      <c r="AZ482" t="s">
        <v>24150</v>
      </c>
      <c r="BA482" t="s">
        <v>12532</v>
      </c>
      <c r="BB482" t="s">
        <v>20799</v>
      </c>
      <c r="BC482" t="s">
        <v>24151</v>
      </c>
      <c r="BD482" t="s">
        <v>24152</v>
      </c>
      <c r="BE482" t="s">
        <v>24153</v>
      </c>
      <c r="BF482" t="s">
        <v>24154</v>
      </c>
      <c r="BG482" t="s">
        <v>20120</v>
      </c>
      <c r="BH482" t="s">
        <v>24155</v>
      </c>
      <c r="BI482" t="s">
        <v>7535</v>
      </c>
      <c r="BJ482" t="s">
        <v>24156</v>
      </c>
      <c r="BK482" t="s">
        <v>20114</v>
      </c>
      <c r="BL482" t="s">
        <v>24157</v>
      </c>
      <c r="BM482" t="s">
        <v>24158</v>
      </c>
      <c r="BN482" t="s">
        <v>24159</v>
      </c>
      <c r="BO482" t="s">
        <v>24160</v>
      </c>
      <c r="BP482" t="s">
        <v>24161</v>
      </c>
      <c r="BQ482" t="s">
        <v>24162</v>
      </c>
      <c r="BR482" t="s">
        <v>24163</v>
      </c>
      <c r="BS482" t="s">
        <v>24164</v>
      </c>
      <c r="BT482" t="s">
        <v>24165</v>
      </c>
      <c r="BU482" t="s">
        <v>24166</v>
      </c>
    </row>
    <row r="483" spans="1:73" x14ac:dyDescent="0.3">
      <c r="A483" t="s">
        <v>24167</v>
      </c>
      <c r="B483" t="s">
        <v>231</v>
      </c>
      <c r="C483" t="s">
        <v>109</v>
      </c>
      <c r="D483" t="s">
        <v>110</v>
      </c>
      <c r="E483" t="s">
        <v>111</v>
      </c>
      <c r="F483" t="s">
        <v>110</v>
      </c>
      <c r="G483" t="s">
        <v>111</v>
      </c>
      <c r="H483" t="s">
        <v>24077</v>
      </c>
      <c r="I483" t="s">
        <v>24078</v>
      </c>
      <c r="J483" t="s">
        <v>24168</v>
      </c>
      <c r="K483" t="s">
        <v>115</v>
      </c>
      <c r="L483" t="s">
        <v>116</v>
      </c>
      <c r="M483" t="s">
        <v>117</v>
      </c>
      <c r="N483" t="s">
        <v>118</v>
      </c>
      <c r="O483" t="s">
        <v>119</v>
      </c>
      <c r="P483" t="s">
        <v>120</v>
      </c>
      <c r="Q483" t="s">
        <v>121</v>
      </c>
      <c r="R483" t="s">
        <v>122</v>
      </c>
      <c r="S483" t="s">
        <v>108</v>
      </c>
      <c r="T483" t="s">
        <v>123</v>
      </c>
      <c r="U483" t="s">
        <v>124</v>
      </c>
      <c r="V483" t="s">
        <v>125</v>
      </c>
      <c r="W483" t="s">
        <v>24169</v>
      </c>
      <c r="X483" t="s">
        <v>24170</v>
      </c>
      <c r="Y483" t="s">
        <v>24171</v>
      </c>
      <c r="Z483" t="s">
        <v>24172</v>
      </c>
      <c r="AA483" t="s">
        <v>24173</v>
      </c>
      <c r="AB483" t="s">
        <v>24174</v>
      </c>
      <c r="AC483" t="s">
        <v>24175</v>
      </c>
      <c r="AD483" t="s">
        <v>24176</v>
      </c>
      <c r="AE483" t="s">
        <v>24177</v>
      </c>
      <c r="AF483" t="s">
        <v>19483</v>
      </c>
      <c r="AG483" t="s">
        <v>24178</v>
      </c>
      <c r="AH483" t="s">
        <v>24179</v>
      </c>
      <c r="AI483" t="s">
        <v>24180</v>
      </c>
      <c r="AJ483" t="s">
        <v>24181</v>
      </c>
      <c r="AK483" t="s">
        <v>24182</v>
      </c>
      <c r="AL483" t="s">
        <v>24183</v>
      </c>
      <c r="AM483" t="s">
        <v>24184</v>
      </c>
      <c r="AN483" t="s">
        <v>24185</v>
      </c>
      <c r="AO483" t="s">
        <v>24186</v>
      </c>
      <c r="AP483" t="s">
        <v>24187</v>
      </c>
      <c r="AQ483" t="s">
        <v>24188</v>
      </c>
      <c r="AR483" t="s">
        <v>24189</v>
      </c>
      <c r="AS483" t="s">
        <v>24190</v>
      </c>
      <c r="AT483" t="s">
        <v>24191</v>
      </c>
      <c r="AU483" t="s">
        <v>24192</v>
      </c>
      <c r="AV483" t="s">
        <v>24193</v>
      </c>
      <c r="AW483" t="s">
        <v>24194</v>
      </c>
      <c r="AX483" t="s">
        <v>24195</v>
      </c>
      <c r="AY483" t="s">
        <v>24196</v>
      </c>
      <c r="AZ483" t="s">
        <v>24197</v>
      </c>
      <c r="BA483" t="s">
        <v>24198</v>
      </c>
      <c r="BB483" t="s">
        <v>24199</v>
      </c>
      <c r="BC483" t="s">
        <v>24200</v>
      </c>
      <c r="BD483" t="s">
        <v>24201</v>
      </c>
      <c r="BE483" t="s">
        <v>12575</v>
      </c>
      <c r="BF483" t="s">
        <v>24202</v>
      </c>
      <c r="BG483" t="s">
        <v>24203</v>
      </c>
      <c r="BH483" t="s">
        <v>24204</v>
      </c>
      <c r="BI483" t="s">
        <v>24205</v>
      </c>
      <c r="BJ483" t="s">
        <v>24206</v>
      </c>
      <c r="BK483" t="s">
        <v>7973</v>
      </c>
      <c r="BL483" t="s">
        <v>24207</v>
      </c>
      <c r="BM483" t="s">
        <v>24208</v>
      </c>
      <c r="BN483" t="s">
        <v>24209</v>
      </c>
      <c r="BO483" t="s">
        <v>24210</v>
      </c>
      <c r="BP483" t="s">
        <v>24211</v>
      </c>
      <c r="BQ483" t="s">
        <v>24212</v>
      </c>
      <c r="BR483" t="s">
        <v>24213</v>
      </c>
      <c r="BS483" t="s">
        <v>24214</v>
      </c>
      <c r="BT483" t="s">
        <v>24215</v>
      </c>
      <c r="BU483" t="s">
        <v>24216</v>
      </c>
    </row>
    <row r="484" spans="1:73" x14ac:dyDescent="0.3">
      <c r="A484" t="s">
        <v>24217</v>
      </c>
      <c r="B484" t="s">
        <v>285</v>
      </c>
      <c r="C484" t="s">
        <v>109</v>
      </c>
      <c r="D484" t="s">
        <v>110</v>
      </c>
      <c r="E484" t="s">
        <v>111</v>
      </c>
      <c r="F484" t="s">
        <v>110</v>
      </c>
      <c r="G484" t="s">
        <v>111</v>
      </c>
      <c r="H484" t="s">
        <v>24077</v>
      </c>
      <c r="I484" t="s">
        <v>24078</v>
      </c>
      <c r="J484" t="s">
        <v>24218</v>
      </c>
      <c r="K484" t="s">
        <v>115</v>
      </c>
      <c r="L484" t="s">
        <v>116</v>
      </c>
      <c r="M484" t="s">
        <v>117</v>
      </c>
      <c r="N484" t="s">
        <v>118</v>
      </c>
      <c r="O484" t="s">
        <v>119</v>
      </c>
      <c r="P484" t="s">
        <v>120</v>
      </c>
      <c r="Q484" t="s">
        <v>121</v>
      </c>
      <c r="R484" t="s">
        <v>122</v>
      </c>
      <c r="S484" t="s">
        <v>108</v>
      </c>
      <c r="T484" t="s">
        <v>123</v>
      </c>
      <c r="U484" t="s">
        <v>124</v>
      </c>
      <c r="V484" t="s">
        <v>125</v>
      </c>
      <c r="W484" t="s">
        <v>24219</v>
      </c>
      <c r="X484" t="s">
        <v>24220</v>
      </c>
      <c r="Y484" t="s">
        <v>24221</v>
      </c>
      <c r="Z484" t="s">
        <v>24222</v>
      </c>
      <c r="AA484" t="s">
        <v>24223</v>
      </c>
      <c r="AB484" t="s">
        <v>24224</v>
      </c>
      <c r="AC484" t="s">
        <v>24225</v>
      </c>
      <c r="AD484" t="s">
        <v>23586</v>
      </c>
      <c r="AE484" t="s">
        <v>24226</v>
      </c>
      <c r="AF484" t="s">
        <v>24227</v>
      </c>
      <c r="AG484" t="s">
        <v>24228</v>
      </c>
      <c r="AH484" t="s">
        <v>24229</v>
      </c>
      <c r="AI484" t="s">
        <v>5826</v>
      </c>
      <c r="AJ484" t="s">
        <v>19530</v>
      </c>
      <c r="AK484" t="s">
        <v>24230</v>
      </c>
      <c r="AL484" t="s">
        <v>24231</v>
      </c>
      <c r="AM484" t="s">
        <v>24232</v>
      </c>
      <c r="AN484" t="s">
        <v>24233</v>
      </c>
      <c r="AO484" t="s">
        <v>8747</v>
      </c>
      <c r="AP484" t="s">
        <v>24234</v>
      </c>
      <c r="AQ484" t="s">
        <v>24235</v>
      </c>
      <c r="AR484" t="s">
        <v>24236</v>
      </c>
      <c r="AS484" t="s">
        <v>24237</v>
      </c>
      <c r="AT484" t="s">
        <v>18860</v>
      </c>
      <c r="AU484" t="s">
        <v>16455</v>
      </c>
      <c r="AV484" t="s">
        <v>24238</v>
      </c>
      <c r="AW484" t="s">
        <v>24239</v>
      </c>
      <c r="AX484" t="s">
        <v>24240</v>
      </c>
      <c r="AY484" t="s">
        <v>24241</v>
      </c>
      <c r="AZ484" t="s">
        <v>24242</v>
      </c>
      <c r="BA484" t="s">
        <v>24243</v>
      </c>
      <c r="BB484" t="s">
        <v>24244</v>
      </c>
      <c r="BC484" t="s">
        <v>19546</v>
      </c>
      <c r="BD484" t="s">
        <v>24245</v>
      </c>
      <c r="BE484" t="s">
        <v>12631</v>
      </c>
      <c r="BF484" t="s">
        <v>24246</v>
      </c>
      <c r="BG484" t="s">
        <v>24247</v>
      </c>
      <c r="BH484" t="s">
        <v>24248</v>
      </c>
      <c r="BI484" t="s">
        <v>24249</v>
      </c>
      <c r="BJ484" t="s">
        <v>24250</v>
      </c>
      <c r="BK484" t="s">
        <v>24251</v>
      </c>
      <c r="BL484" t="s">
        <v>24252</v>
      </c>
      <c r="BM484" t="s">
        <v>24253</v>
      </c>
      <c r="BN484" t="s">
        <v>24254</v>
      </c>
      <c r="BO484" t="s">
        <v>24255</v>
      </c>
      <c r="BP484" t="s">
        <v>24256</v>
      </c>
      <c r="BQ484" t="s">
        <v>24257</v>
      </c>
      <c r="BR484" t="s">
        <v>24258</v>
      </c>
      <c r="BS484" t="s">
        <v>24259</v>
      </c>
      <c r="BT484" t="s">
        <v>24260</v>
      </c>
      <c r="BU484" t="s">
        <v>24261</v>
      </c>
    </row>
    <row r="485" spans="1:73" x14ac:dyDescent="0.3">
      <c r="A485" t="s">
        <v>24262</v>
      </c>
      <c r="B485" t="s">
        <v>339</v>
      </c>
      <c r="C485" t="s">
        <v>109</v>
      </c>
      <c r="D485" t="s">
        <v>110</v>
      </c>
      <c r="E485" t="s">
        <v>111</v>
      </c>
      <c r="F485" t="s">
        <v>110</v>
      </c>
      <c r="G485" t="s">
        <v>111</v>
      </c>
      <c r="H485" t="s">
        <v>24077</v>
      </c>
      <c r="I485" t="s">
        <v>24078</v>
      </c>
      <c r="J485" t="s">
        <v>24263</v>
      </c>
      <c r="K485" t="s">
        <v>115</v>
      </c>
      <c r="L485" t="s">
        <v>116</v>
      </c>
      <c r="M485" t="s">
        <v>117</v>
      </c>
      <c r="N485" t="s">
        <v>118</v>
      </c>
      <c r="O485" t="s">
        <v>119</v>
      </c>
      <c r="P485" t="s">
        <v>120</v>
      </c>
      <c r="Q485" t="s">
        <v>121</v>
      </c>
      <c r="R485" t="s">
        <v>122</v>
      </c>
      <c r="S485" t="s">
        <v>108</v>
      </c>
      <c r="T485" t="s">
        <v>123</v>
      </c>
      <c r="U485" t="s">
        <v>124</v>
      </c>
      <c r="V485" t="s">
        <v>125</v>
      </c>
      <c r="W485" t="s">
        <v>24264</v>
      </c>
      <c r="X485" t="s">
        <v>24265</v>
      </c>
      <c r="Y485" t="s">
        <v>24266</v>
      </c>
      <c r="Z485" t="s">
        <v>16138</v>
      </c>
      <c r="AA485" t="s">
        <v>24267</v>
      </c>
      <c r="AB485" t="s">
        <v>24268</v>
      </c>
      <c r="AC485" t="s">
        <v>8407</v>
      </c>
      <c r="AD485" t="s">
        <v>9501</v>
      </c>
      <c r="AE485" t="s">
        <v>24269</v>
      </c>
      <c r="AF485" t="s">
        <v>24270</v>
      </c>
      <c r="AG485" t="s">
        <v>24271</v>
      </c>
      <c r="AH485" t="s">
        <v>4437</v>
      </c>
      <c r="AI485" t="s">
        <v>24272</v>
      </c>
      <c r="AJ485" t="s">
        <v>24273</v>
      </c>
      <c r="AK485" t="s">
        <v>1106</v>
      </c>
      <c r="AL485" t="s">
        <v>24274</v>
      </c>
      <c r="AM485" t="s">
        <v>24275</v>
      </c>
      <c r="AN485" t="s">
        <v>6253</v>
      </c>
      <c r="AO485" t="s">
        <v>24276</v>
      </c>
      <c r="AP485" t="s">
        <v>24277</v>
      </c>
      <c r="AQ485" t="s">
        <v>24278</v>
      </c>
      <c r="AR485" t="s">
        <v>24279</v>
      </c>
      <c r="AS485" t="s">
        <v>24280</v>
      </c>
      <c r="AT485" t="s">
        <v>24281</v>
      </c>
      <c r="AU485" t="s">
        <v>24282</v>
      </c>
      <c r="AV485" t="s">
        <v>14075</v>
      </c>
      <c r="AW485" t="s">
        <v>24283</v>
      </c>
      <c r="AX485" t="s">
        <v>24284</v>
      </c>
      <c r="AY485" t="s">
        <v>11262</v>
      </c>
      <c r="AZ485" t="s">
        <v>24285</v>
      </c>
      <c r="BA485" t="s">
        <v>24286</v>
      </c>
      <c r="BB485" t="s">
        <v>24287</v>
      </c>
      <c r="BC485" t="s">
        <v>24288</v>
      </c>
      <c r="BD485" t="s">
        <v>24289</v>
      </c>
      <c r="BE485" t="s">
        <v>24290</v>
      </c>
      <c r="BF485" t="s">
        <v>24291</v>
      </c>
      <c r="BG485" t="s">
        <v>24292</v>
      </c>
      <c r="BH485" t="s">
        <v>14087</v>
      </c>
      <c r="BI485" t="s">
        <v>24293</v>
      </c>
      <c r="BJ485" t="s">
        <v>24294</v>
      </c>
      <c r="BK485" t="s">
        <v>13714</v>
      </c>
      <c r="BL485" t="s">
        <v>24295</v>
      </c>
      <c r="BM485" t="s">
        <v>24296</v>
      </c>
      <c r="BN485" t="s">
        <v>24297</v>
      </c>
      <c r="BO485" t="s">
        <v>24298</v>
      </c>
      <c r="BP485" t="s">
        <v>24299</v>
      </c>
      <c r="BQ485" t="s">
        <v>24300</v>
      </c>
      <c r="BR485" t="s">
        <v>24301</v>
      </c>
      <c r="BS485" t="s">
        <v>24302</v>
      </c>
      <c r="BT485" t="s">
        <v>24303</v>
      </c>
      <c r="BU485" t="s">
        <v>24304</v>
      </c>
    </row>
    <row r="486" spans="1:73" x14ac:dyDescent="0.3">
      <c r="A486" t="s">
        <v>24305</v>
      </c>
      <c r="B486" t="s">
        <v>393</v>
      </c>
      <c r="C486" t="s">
        <v>109</v>
      </c>
      <c r="D486" t="s">
        <v>110</v>
      </c>
      <c r="E486" t="s">
        <v>111</v>
      </c>
      <c r="F486" t="s">
        <v>110</v>
      </c>
      <c r="G486" t="s">
        <v>111</v>
      </c>
      <c r="H486" t="s">
        <v>24077</v>
      </c>
      <c r="I486" t="s">
        <v>24078</v>
      </c>
      <c r="J486" t="s">
        <v>24306</v>
      </c>
      <c r="K486" t="s">
        <v>115</v>
      </c>
      <c r="L486" t="s">
        <v>116</v>
      </c>
      <c r="M486" t="s">
        <v>117</v>
      </c>
      <c r="N486" t="s">
        <v>118</v>
      </c>
      <c r="O486" t="s">
        <v>119</v>
      </c>
      <c r="P486" t="s">
        <v>120</v>
      </c>
      <c r="Q486" t="s">
        <v>121</v>
      </c>
      <c r="R486" t="s">
        <v>122</v>
      </c>
      <c r="S486" t="s">
        <v>108</v>
      </c>
      <c r="T486" t="s">
        <v>123</v>
      </c>
      <c r="U486" t="s">
        <v>124</v>
      </c>
      <c r="V486" t="s">
        <v>125</v>
      </c>
      <c r="W486" t="s">
        <v>24307</v>
      </c>
      <c r="X486" t="s">
        <v>24308</v>
      </c>
      <c r="Y486" t="s">
        <v>24309</v>
      </c>
      <c r="Z486" t="s">
        <v>17568</v>
      </c>
      <c r="AA486" t="s">
        <v>24310</v>
      </c>
      <c r="AB486" t="s">
        <v>24311</v>
      </c>
      <c r="AC486" t="s">
        <v>24312</v>
      </c>
      <c r="AD486" t="s">
        <v>24313</v>
      </c>
      <c r="AE486" t="s">
        <v>24314</v>
      </c>
      <c r="AF486" t="s">
        <v>16562</v>
      </c>
      <c r="AG486" t="s">
        <v>24315</v>
      </c>
      <c r="AH486" t="s">
        <v>24316</v>
      </c>
      <c r="AI486" t="s">
        <v>24317</v>
      </c>
      <c r="AJ486" t="s">
        <v>24318</v>
      </c>
      <c r="AK486" t="s">
        <v>24319</v>
      </c>
      <c r="AL486" t="s">
        <v>24320</v>
      </c>
      <c r="AM486" t="s">
        <v>11332</v>
      </c>
      <c r="AN486" t="s">
        <v>24321</v>
      </c>
      <c r="AO486" t="s">
        <v>24322</v>
      </c>
      <c r="AP486" t="s">
        <v>24323</v>
      </c>
      <c r="AQ486" t="s">
        <v>24324</v>
      </c>
      <c r="AR486" t="s">
        <v>24325</v>
      </c>
      <c r="AS486" t="s">
        <v>24326</v>
      </c>
      <c r="AT486" t="s">
        <v>24327</v>
      </c>
      <c r="AU486" t="s">
        <v>24328</v>
      </c>
      <c r="AV486" t="s">
        <v>9905</v>
      </c>
      <c r="AW486" t="s">
        <v>24329</v>
      </c>
      <c r="AX486" t="s">
        <v>24330</v>
      </c>
      <c r="AY486" t="s">
        <v>13776</v>
      </c>
      <c r="AZ486" t="s">
        <v>2655</v>
      </c>
      <c r="BA486" t="s">
        <v>24331</v>
      </c>
      <c r="BB486" t="s">
        <v>13419</v>
      </c>
      <c r="BC486" t="s">
        <v>24332</v>
      </c>
      <c r="BD486" t="s">
        <v>16211</v>
      </c>
      <c r="BE486" t="s">
        <v>24333</v>
      </c>
      <c r="BF486" t="s">
        <v>24334</v>
      </c>
      <c r="BG486" t="s">
        <v>24335</v>
      </c>
      <c r="BH486" t="s">
        <v>24336</v>
      </c>
      <c r="BI486" t="s">
        <v>24337</v>
      </c>
      <c r="BJ486" t="s">
        <v>24338</v>
      </c>
      <c r="BK486" t="s">
        <v>24339</v>
      </c>
      <c r="BL486" t="s">
        <v>24340</v>
      </c>
      <c r="BM486" t="s">
        <v>24341</v>
      </c>
      <c r="BN486" t="s">
        <v>24342</v>
      </c>
      <c r="BO486" t="s">
        <v>24343</v>
      </c>
      <c r="BP486" t="s">
        <v>24344</v>
      </c>
      <c r="BQ486" t="s">
        <v>9673</v>
      </c>
      <c r="BR486" t="s">
        <v>24345</v>
      </c>
      <c r="BS486" t="s">
        <v>24346</v>
      </c>
      <c r="BT486" t="s">
        <v>24347</v>
      </c>
      <c r="BU486" t="s">
        <v>24348</v>
      </c>
    </row>
    <row r="487" spans="1:73" x14ac:dyDescent="0.3">
      <c r="A487" t="s">
        <v>24349</v>
      </c>
      <c r="B487" t="s">
        <v>447</v>
      </c>
      <c r="C487" t="s">
        <v>109</v>
      </c>
      <c r="D487" t="s">
        <v>110</v>
      </c>
      <c r="E487" t="s">
        <v>111</v>
      </c>
      <c r="F487" t="s">
        <v>110</v>
      </c>
      <c r="G487" t="s">
        <v>111</v>
      </c>
      <c r="H487" t="s">
        <v>24077</v>
      </c>
      <c r="I487" t="s">
        <v>24078</v>
      </c>
      <c r="J487" t="s">
        <v>24350</v>
      </c>
      <c r="K487" t="s">
        <v>115</v>
      </c>
      <c r="L487" t="s">
        <v>116</v>
      </c>
      <c r="M487" t="s">
        <v>117</v>
      </c>
      <c r="N487" t="s">
        <v>118</v>
      </c>
      <c r="O487" t="s">
        <v>119</v>
      </c>
      <c r="P487" t="s">
        <v>120</v>
      </c>
      <c r="Q487" t="s">
        <v>121</v>
      </c>
      <c r="R487" t="s">
        <v>122</v>
      </c>
      <c r="S487" t="s">
        <v>108</v>
      </c>
      <c r="T487" t="s">
        <v>123</v>
      </c>
      <c r="U487" t="s">
        <v>124</v>
      </c>
      <c r="V487" t="s">
        <v>125</v>
      </c>
      <c r="W487" t="s">
        <v>24351</v>
      </c>
      <c r="X487" t="s">
        <v>24352</v>
      </c>
      <c r="Y487" t="s">
        <v>24353</v>
      </c>
      <c r="Z487" t="s">
        <v>24354</v>
      </c>
      <c r="AA487" t="s">
        <v>24355</v>
      </c>
      <c r="AB487" t="s">
        <v>24356</v>
      </c>
      <c r="AC487" t="s">
        <v>24357</v>
      </c>
      <c r="AD487" t="s">
        <v>4883</v>
      </c>
      <c r="AE487" t="s">
        <v>24358</v>
      </c>
      <c r="AF487" t="s">
        <v>20031</v>
      </c>
      <c r="AG487" t="s">
        <v>24359</v>
      </c>
      <c r="AH487" t="s">
        <v>24360</v>
      </c>
      <c r="AI487" t="s">
        <v>24361</v>
      </c>
      <c r="AJ487" t="s">
        <v>5982</v>
      </c>
      <c r="AK487" t="s">
        <v>24362</v>
      </c>
      <c r="AL487" t="s">
        <v>24363</v>
      </c>
      <c r="AM487" t="s">
        <v>24364</v>
      </c>
      <c r="AN487" t="s">
        <v>24365</v>
      </c>
      <c r="AO487" t="s">
        <v>11359</v>
      </c>
      <c r="AP487" t="s">
        <v>24366</v>
      </c>
      <c r="AQ487" t="s">
        <v>24367</v>
      </c>
      <c r="AR487" t="s">
        <v>24368</v>
      </c>
      <c r="AS487" t="s">
        <v>24369</v>
      </c>
      <c r="AT487" t="s">
        <v>24370</v>
      </c>
      <c r="AU487" t="s">
        <v>24371</v>
      </c>
      <c r="AV487" t="s">
        <v>24372</v>
      </c>
      <c r="AW487" t="s">
        <v>24373</v>
      </c>
      <c r="AX487" t="s">
        <v>24374</v>
      </c>
      <c r="AY487" t="s">
        <v>14523</v>
      </c>
      <c r="AZ487" t="s">
        <v>24375</v>
      </c>
      <c r="BA487" t="s">
        <v>14538</v>
      </c>
      <c r="BB487" t="s">
        <v>24376</v>
      </c>
      <c r="BC487" t="s">
        <v>24377</v>
      </c>
      <c r="BD487" t="s">
        <v>24378</v>
      </c>
      <c r="BE487" t="s">
        <v>24379</v>
      </c>
      <c r="BF487" t="s">
        <v>24380</v>
      </c>
      <c r="BG487" t="s">
        <v>22364</v>
      </c>
      <c r="BH487" t="s">
        <v>24381</v>
      </c>
      <c r="BI487" t="s">
        <v>24382</v>
      </c>
      <c r="BJ487" t="s">
        <v>24383</v>
      </c>
      <c r="BK487" t="s">
        <v>24384</v>
      </c>
      <c r="BL487" t="s">
        <v>24385</v>
      </c>
      <c r="BM487" t="s">
        <v>24386</v>
      </c>
      <c r="BN487" t="s">
        <v>24387</v>
      </c>
      <c r="BO487" t="s">
        <v>24388</v>
      </c>
      <c r="BP487" t="s">
        <v>24389</v>
      </c>
      <c r="BQ487" t="s">
        <v>24390</v>
      </c>
      <c r="BR487" t="s">
        <v>24391</v>
      </c>
      <c r="BS487" t="s">
        <v>24392</v>
      </c>
      <c r="BT487" t="s">
        <v>24393</v>
      </c>
      <c r="BU487" t="s">
        <v>24394</v>
      </c>
    </row>
    <row r="488" spans="1:73" x14ac:dyDescent="0.3">
      <c r="A488" t="s">
        <v>24395</v>
      </c>
      <c r="B488" t="s">
        <v>501</v>
      </c>
      <c r="C488" t="s">
        <v>109</v>
      </c>
      <c r="D488" t="s">
        <v>110</v>
      </c>
      <c r="E488" t="s">
        <v>111</v>
      </c>
      <c r="F488" t="s">
        <v>110</v>
      </c>
      <c r="G488" t="s">
        <v>111</v>
      </c>
      <c r="H488" t="s">
        <v>24077</v>
      </c>
      <c r="I488" t="s">
        <v>24078</v>
      </c>
      <c r="J488" t="s">
        <v>24396</v>
      </c>
      <c r="K488" t="s">
        <v>115</v>
      </c>
      <c r="L488" t="s">
        <v>116</v>
      </c>
      <c r="M488" t="s">
        <v>117</v>
      </c>
      <c r="N488" t="s">
        <v>118</v>
      </c>
      <c r="O488" t="s">
        <v>119</v>
      </c>
      <c r="P488" t="s">
        <v>120</v>
      </c>
      <c r="Q488" t="s">
        <v>121</v>
      </c>
      <c r="R488" t="s">
        <v>122</v>
      </c>
      <c r="S488" t="s">
        <v>108</v>
      </c>
      <c r="T488" t="s">
        <v>123</v>
      </c>
      <c r="U488" t="s">
        <v>124</v>
      </c>
      <c r="V488" t="s">
        <v>125</v>
      </c>
      <c r="W488" t="s">
        <v>24397</v>
      </c>
      <c r="X488" t="s">
        <v>24398</v>
      </c>
      <c r="Y488" t="s">
        <v>1995</v>
      </c>
      <c r="Z488" t="s">
        <v>24399</v>
      </c>
      <c r="AA488" t="s">
        <v>24400</v>
      </c>
      <c r="AB488" t="s">
        <v>24401</v>
      </c>
      <c r="AC488" t="s">
        <v>24402</v>
      </c>
      <c r="AD488" t="s">
        <v>24403</v>
      </c>
      <c r="AE488" t="s">
        <v>24404</v>
      </c>
      <c r="AF488" t="s">
        <v>24405</v>
      </c>
      <c r="AG488" t="s">
        <v>3112</v>
      </c>
      <c r="AH488" t="s">
        <v>24406</v>
      </c>
      <c r="AI488" t="s">
        <v>24407</v>
      </c>
      <c r="AJ488" t="s">
        <v>24408</v>
      </c>
      <c r="AK488" t="s">
        <v>24409</v>
      </c>
      <c r="AL488" t="s">
        <v>24410</v>
      </c>
      <c r="AM488" t="s">
        <v>24411</v>
      </c>
      <c r="AN488" t="s">
        <v>24412</v>
      </c>
      <c r="AO488" t="s">
        <v>4232</v>
      </c>
      <c r="AP488" t="s">
        <v>24413</v>
      </c>
      <c r="AQ488" t="s">
        <v>24414</v>
      </c>
      <c r="AR488" t="s">
        <v>24415</v>
      </c>
      <c r="AS488" t="s">
        <v>24416</v>
      </c>
      <c r="AT488" t="s">
        <v>24417</v>
      </c>
      <c r="AU488" t="s">
        <v>24418</v>
      </c>
      <c r="AV488" t="s">
        <v>24419</v>
      </c>
      <c r="AW488" t="s">
        <v>24420</v>
      </c>
      <c r="AX488" t="s">
        <v>24421</v>
      </c>
      <c r="AY488" t="s">
        <v>24422</v>
      </c>
      <c r="AZ488" t="s">
        <v>24423</v>
      </c>
      <c r="BA488" t="s">
        <v>24424</v>
      </c>
      <c r="BB488" t="s">
        <v>6767</v>
      </c>
      <c r="BC488" t="s">
        <v>24425</v>
      </c>
      <c r="BD488" t="s">
        <v>24426</v>
      </c>
      <c r="BE488" t="s">
        <v>14569</v>
      </c>
      <c r="BF488" t="s">
        <v>24427</v>
      </c>
      <c r="BG488" t="s">
        <v>19738</v>
      </c>
      <c r="BH488" t="s">
        <v>24428</v>
      </c>
      <c r="BI488" t="s">
        <v>24429</v>
      </c>
      <c r="BJ488" t="s">
        <v>24430</v>
      </c>
      <c r="BK488" t="s">
        <v>14925</v>
      </c>
      <c r="BL488" t="s">
        <v>24431</v>
      </c>
      <c r="BM488" t="s">
        <v>24432</v>
      </c>
      <c r="BN488" t="s">
        <v>24433</v>
      </c>
      <c r="BO488" t="s">
        <v>24434</v>
      </c>
      <c r="BP488" t="s">
        <v>24435</v>
      </c>
      <c r="BQ488" t="s">
        <v>24436</v>
      </c>
      <c r="BR488" t="s">
        <v>24437</v>
      </c>
      <c r="BS488" t="s">
        <v>24438</v>
      </c>
      <c r="BT488" t="s">
        <v>24439</v>
      </c>
      <c r="BU488" t="s">
        <v>24440</v>
      </c>
    </row>
    <row r="489" spans="1:73" x14ac:dyDescent="0.3">
      <c r="A489" t="s">
        <v>24441</v>
      </c>
      <c r="B489" t="s">
        <v>555</v>
      </c>
      <c r="C489" t="s">
        <v>109</v>
      </c>
      <c r="D489" t="s">
        <v>110</v>
      </c>
      <c r="E489" t="s">
        <v>111</v>
      </c>
      <c r="F489" t="s">
        <v>110</v>
      </c>
      <c r="G489" t="s">
        <v>111</v>
      </c>
      <c r="H489" t="s">
        <v>24077</v>
      </c>
      <c r="I489" t="s">
        <v>24078</v>
      </c>
      <c r="J489" t="s">
        <v>24442</v>
      </c>
      <c r="K489" t="s">
        <v>115</v>
      </c>
      <c r="L489" t="s">
        <v>116</v>
      </c>
      <c r="M489" t="s">
        <v>117</v>
      </c>
      <c r="N489" t="s">
        <v>118</v>
      </c>
      <c r="O489" t="s">
        <v>119</v>
      </c>
      <c r="P489" t="s">
        <v>120</v>
      </c>
      <c r="Q489" t="s">
        <v>121</v>
      </c>
      <c r="R489" t="s">
        <v>122</v>
      </c>
      <c r="S489" t="s">
        <v>108</v>
      </c>
      <c r="T489" t="s">
        <v>123</v>
      </c>
      <c r="U489" t="s">
        <v>124</v>
      </c>
      <c r="V489" t="s">
        <v>125</v>
      </c>
      <c r="W489" t="s">
        <v>24443</v>
      </c>
      <c r="X489" t="s">
        <v>24444</v>
      </c>
      <c r="Y489" t="s">
        <v>24445</v>
      </c>
      <c r="Z489" t="s">
        <v>24446</v>
      </c>
      <c r="AA489" t="s">
        <v>24447</v>
      </c>
      <c r="AB489" t="s">
        <v>2789</v>
      </c>
      <c r="AC489" t="s">
        <v>24448</v>
      </c>
      <c r="AD489" t="s">
        <v>24449</v>
      </c>
      <c r="AE489" t="s">
        <v>24450</v>
      </c>
      <c r="AF489" t="s">
        <v>24451</v>
      </c>
      <c r="AG489" t="s">
        <v>17728</v>
      </c>
      <c r="AH489" t="s">
        <v>24452</v>
      </c>
      <c r="AI489" t="s">
        <v>24453</v>
      </c>
      <c r="AJ489" t="s">
        <v>11463</v>
      </c>
      <c r="AK489" t="s">
        <v>24454</v>
      </c>
      <c r="AL489" t="s">
        <v>24455</v>
      </c>
      <c r="AM489" t="s">
        <v>3535</v>
      </c>
      <c r="AN489" t="s">
        <v>24456</v>
      </c>
      <c r="AO489" t="s">
        <v>22470</v>
      </c>
      <c r="AP489" t="s">
        <v>24457</v>
      </c>
      <c r="AQ489" t="s">
        <v>18075</v>
      </c>
      <c r="AR489" t="s">
        <v>24458</v>
      </c>
      <c r="AS489" t="s">
        <v>24459</v>
      </c>
      <c r="AT489" t="s">
        <v>14959</v>
      </c>
      <c r="AU489" t="s">
        <v>24460</v>
      </c>
      <c r="AV489" t="s">
        <v>24461</v>
      </c>
      <c r="AW489" t="s">
        <v>8625</v>
      </c>
      <c r="AX489" t="s">
        <v>24462</v>
      </c>
      <c r="AY489" t="s">
        <v>24463</v>
      </c>
      <c r="AZ489" t="s">
        <v>24464</v>
      </c>
      <c r="BA489" t="s">
        <v>24465</v>
      </c>
      <c r="BB489" t="s">
        <v>24466</v>
      </c>
      <c r="BC489" t="s">
        <v>19452</v>
      </c>
      <c r="BD489" t="s">
        <v>24467</v>
      </c>
      <c r="BE489" t="s">
        <v>1332</v>
      </c>
      <c r="BF489" t="s">
        <v>24468</v>
      </c>
      <c r="BG489" t="s">
        <v>6451</v>
      </c>
      <c r="BH489" t="s">
        <v>24469</v>
      </c>
      <c r="BI489" t="s">
        <v>24470</v>
      </c>
      <c r="BJ489" t="s">
        <v>24471</v>
      </c>
      <c r="BK489" t="s">
        <v>19103</v>
      </c>
      <c r="BL489" t="s">
        <v>24472</v>
      </c>
      <c r="BM489" t="s">
        <v>24473</v>
      </c>
      <c r="BN489" t="s">
        <v>24474</v>
      </c>
      <c r="BO489" t="s">
        <v>24475</v>
      </c>
      <c r="BP489" t="s">
        <v>24476</v>
      </c>
      <c r="BQ489" t="s">
        <v>24477</v>
      </c>
      <c r="BR489" t="s">
        <v>24478</v>
      </c>
      <c r="BS489" t="s">
        <v>24479</v>
      </c>
      <c r="BT489" t="s">
        <v>24480</v>
      </c>
      <c r="BU489" t="s">
        <v>24481</v>
      </c>
    </row>
    <row r="490" spans="1:73" x14ac:dyDescent="0.3">
      <c r="A490" t="s">
        <v>24482</v>
      </c>
      <c r="B490" t="s">
        <v>609</v>
      </c>
      <c r="C490" t="s">
        <v>109</v>
      </c>
      <c r="D490" t="s">
        <v>110</v>
      </c>
      <c r="E490" t="s">
        <v>111</v>
      </c>
      <c r="F490" t="s">
        <v>110</v>
      </c>
      <c r="G490" t="s">
        <v>111</v>
      </c>
      <c r="H490" t="s">
        <v>24077</v>
      </c>
      <c r="I490" t="s">
        <v>24078</v>
      </c>
      <c r="J490" t="s">
        <v>24483</v>
      </c>
      <c r="K490" t="s">
        <v>115</v>
      </c>
      <c r="L490" t="s">
        <v>116</v>
      </c>
      <c r="M490" t="s">
        <v>117</v>
      </c>
      <c r="N490" t="s">
        <v>118</v>
      </c>
      <c r="O490" t="s">
        <v>119</v>
      </c>
      <c r="P490" t="s">
        <v>120</v>
      </c>
      <c r="Q490" t="s">
        <v>121</v>
      </c>
      <c r="R490" t="s">
        <v>122</v>
      </c>
      <c r="S490" t="s">
        <v>108</v>
      </c>
      <c r="T490" t="s">
        <v>123</v>
      </c>
      <c r="U490" t="s">
        <v>124</v>
      </c>
      <c r="V490" t="s">
        <v>125</v>
      </c>
      <c r="W490" t="s">
        <v>24484</v>
      </c>
      <c r="X490" t="s">
        <v>24485</v>
      </c>
      <c r="Y490" t="s">
        <v>24486</v>
      </c>
      <c r="Z490" t="s">
        <v>24487</v>
      </c>
      <c r="AA490" t="s">
        <v>24488</v>
      </c>
      <c r="AB490" t="s">
        <v>24489</v>
      </c>
      <c r="AC490" t="s">
        <v>24490</v>
      </c>
      <c r="AD490" t="s">
        <v>24491</v>
      </c>
      <c r="AE490" t="s">
        <v>24492</v>
      </c>
      <c r="AF490" t="s">
        <v>24493</v>
      </c>
      <c r="AG490" t="s">
        <v>24494</v>
      </c>
      <c r="AH490" t="s">
        <v>24495</v>
      </c>
      <c r="AI490" t="s">
        <v>21846</v>
      </c>
      <c r="AJ490" t="s">
        <v>24496</v>
      </c>
      <c r="AK490" t="s">
        <v>24497</v>
      </c>
      <c r="AL490" t="s">
        <v>24498</v>
      </c>
      <c r="AM490" t="s">
        <v>24499</v>
      </c>
      <c r="AN490" t="s">
        <v>24500</v>
      </c>
      <c r="AO490" t="s">
        <v>24501</v>
      </c>
      <c r="AP490" t="s">
        <v>24502</v>
      </c>
      <c r="AQ490" t="s">
        <v>24503</v>
      </c>
      <c r="AR490" t="s">
        <v>24504</v>
      </c>
      <c r="AS490" t="s">
        <v>24505</v>
      </c>
      <c r="AT490" t="s">
        <v>24506</v>
      </c>
      <c r="AU490" t="s">
        <v>24507</v>
      </c>
      <c r="AV490" t="s">
        <v>24508</v>
      </c>
      <c r="AW490" t="s">
        <v>24509</v>
      </c>
      <c r="AX490" t="s">
        <v>24510</v>
      </c>
      <c r="AY490" t="s">
        <v>24511</v>
      </c>
      <c r="AZ490" t="s">
        <v>24512</v>
      </c>
      <c r="BA490" t="s">
        <v>24513</v>
      </c>
      <c r="BB490" t="s">
        <v>24514</v>
      </c>
      <c r="BC490" t="s">
        <v>24515</v>
      </c>
      <c r="BD490" t="s">
        <v>24516</v>
      </c>
      <c r="BE490" t="s">
        <v>24517</v>
      </c>
      <c r="BF490" t="s">
        <v>20160</v>
      </c>
      <c r="BG490" t="s">
        <v>24518</v>
      </c>
      <c r="BH490" t="s">
        <v>24519</v>
      </c>
      <c r="BI490" t="s">
        <v>24520</v>
      </c>
      <c r="BJ490" t="s">
        <v>24521</v>
      </c>
      <c r="BK490" t="s">
        <v>24522</v>
      </c>
      <c r="BL490" t="s">
        <v>24523</v>
      </c>
      <c r="BM490" t="s">
        <v>24524</v>
      </c>
      <c r="BN490" t="s">
        <v>24525</v>
      </c>
      <c r="BO490" t="s">
        <v>16422</v>
      </c>
      <c r="BP490" t="s">
        <v>24526</v>
      </c>
      <c r="BQ490" t="s">
        <v>24527</v>
      </c>
      <c r="BR490" t="s">
        <v>24528</v>
      </c>
      <c r="BS490" t="s">
        <v>24529</v>
      </c>
      <c r="BT490" t="s">
        <v>24530</v>
      </c>
      <c r="BU490" t="s">
        <v>24531</v>
      </c>
    </row>
    <row r="491" spans="1:73" x14ac:dyDescent="0.3">
      <c r="A491" t="s">
        <v>24532</v>
      </c>
      <c r="B491" t="s">
        <v>663</v>
      </c>
      <c r="C491" t="s">
        <v>109</v>
      </c>
      <c r="D491" t="s">
        <v>110</v>
      </c>
      <c r="E491" t="s">
        <v>111</v>
      </c>
      <c r="F491" t="s">
        <v>110</v>
      </c>
      <c r="G491" t="s">
        <v>111</v>
      </c>
      <c r="H491" t="s">
        <v>24077</v>
      </c>
      <c r="I491" t="s">
        <v>24078</v>
      </c>
      <c r="J491" t="s">
        <v>24533</v>
      </c>
      <c r="K491" t="s">
        <v>115</v>
      </c>
      <c r="L491" t="s">
        <v>116</v>
      </c>
      <c r="M491" t="s">
        <v>117</v>
      </c>
      <c r="N491" t="s">
        <v>118</v>
      </c>
      <c r="O491" t="s">
        <v>119</v>
      </c>
      <c r="P491" t="s">
        <v>120</v>
      </c>
      <c r="Q491" t="s">
        <v>121</v>
      </c>
      <c r="R491" t="s">
        <v>122</v>
      </c>
      <c r="S491" t="s">
        <v>108</v>
      </c>
      <c r="T491" t="s">
        <v>123</v>
      </c>
      <c r="U491" t="s">
        <v>124</v>
      </c>
      <c r="V491" t="s">
        <v>125</v>
      </c>
      <c r="W491" t="s">
        <v>24534</v>
      </c>
      <c r="X491" t="s">
        <v>24535</v>
      </c>
      <c r="Y491" t="s">
        <v>24536</v>
      </c>
      <c r="Z491" t="s">
        <v>24537</v>
      </c>
      <c r="AA491" t="s">
        <v>24538</v>
      </c>
      <c r="AB491" t="s">
        <v>24539</v>
      </c>
      <c r="AC491" t="s">
        <v>24540</v>
      </c>
      <c r="AD491" t="s">
        <v>24541</v>
      </c>
      <c r="AE491" t="s">
        <v>24542</v>
      </c>
      <c r="AF491" t="s">
        <v>24543</v>
      </c>
      <c r="AG491" t="s">
        <v>24544</v>
      </c>
      <c r="AH491" t="s">
        <v>24545</v>
      </c>
      <c r="AI491" t="s">
        <v>24546</v>
      </c>
      <c r="AJ491" t="s">
        <v>24547</v>
      </c>
      <c r="AK491" t="s">
        <v>24548</v>
      </c>
      <c r="AL491" t="s">
        <v>1066</v>
      </c>
      <c r="AM491" t="s">
        <v>24549</v>
      </c>
      <c r="AN491" t="s">
        <v>24550</v>
      </c>
      <c r="AO491" t="s">
        <v>24551</v>
      </c>
      <c r="AP491" t="s">
        <v>24552</v>
      </c>
      <c r="AQ491" t="s">
        <v>24553</v>
      </c>
      <c r="AR491" t="s">
        <v>24554</v>
      </c>
      <c r="AS491" t="s">
        <v>24555</v>
      </c>
      <c r="AT491" t="s">
        <v>24556</v>
      </c>
      <c r="AU491" t="s">
        <v>24557</v>
      </c>
      <c r="AV491" t="s">
        <v>24558</v>
      </c>
      <c r="AW491" t="s">
        <v>24559</v>
      </c>
      <c r="AX491" t="s">
        <v>24560</v>
      </c>
      <c r="AY491" t="s">
        <v>313</v>
      </c>
      <c r="AZ491" t="s">
        <v>24561</v>
      </c>
      <c r="BA491" t="s">
        <v>24562</v>
      </c>
      <c r="BB491" t="s">
        <v>24563</v>
      </c>
      <c r="BC491" t="s">
        <v>682</v>
      </c>
      <c r="BD491" t="s">
        <v>24564</v>
      </c>
      <c r="BE491" t="s">
        <v>24565</v>
      </c>
      <c r="BF491" t="s">
        <v>24566</v>
      </c>
      <c r="BG491" t="s">
        <v>10502</v>
      </c>
      <c r="BH491" t="s">
        <v>24567</v>
      </c>
      <c r="BI491" t="s">
        <v>24568</v>
      </c>
      <c r="BJ491" t="s">
        <v>24569</v>
      </c>
      <c r="BK491" t="s">
        <v>24570</v>
      </c>
      <c r="BL491" t="s">
        <v>24571</v>
      </c>
      <c r="BM491" t="s">
        <v>24572</v>
      </c>
      <c r="BN491" t="s">
        <v>24573</v>
      </c>
      <c r="BO491" t="s">
        <v>24574</v>
      </c>
      <c r="BP491" t="s">
        <v>24575</v>
      </c>
      <c r="BQ491" t="s">
        <v>24576</v>
      </c>
      <c r="BR491" t="s">
        <v>24577</v>
      </c>
      <c r="BS491" t="s">
        <v>24578</v>
      </c>
      <c r="BT491" t="s">
        <v>24579</v>
      </c>
      <c r="BU491" t="s">
        <v>24580</v>
      </c>
    </row>
    <row r="492" spans="1:73" x14ac:dyDescent="0.3">
      <c r="A492" t="s">
        <v>24581</v>
      </c>
      <c r="B492" t="s">
        <v>717</v>
      </c>
      <c r="C492" t="s">
        <v>109</v>
      </c>
      <c r="D492" t="s">
        <v>110</v>
      </c>
      <c r="E492" t="s">
        <v>111</v>
      </c>
      <c r="F492" t="s">
        <v>110</v>
      </c>
      <c r="G492" t="s">
        <v>111</v>
      </c>
      <c r="H492" t="s">
        <v>24077</v>
      </c>
      <c r="I492" t="s">
        <v>24078</v>
      </c>
      <c r="J492" t="s">
        <v>24582</v>
      </c>
      <c r="K492" t="s">
        <v>115</v>
      </c>
      <c r="L492" t="s">
        <v>116</v>
      </c>
      <c r="M492" t="s">
        <v>117</v>
      </c>
      <c r="N492" t="s">
        <v>118</v>
      </c>
      <c r="O492" t="s">
        <v>119</v>
      </c>
      <c r="P492" t="s">
        <v>120</v>
      </c>
      <c r="Q492" t="s">
        <v>121</v>
      </c>
      <c r="R492" t="s">
        <v>122</v>
      </c>
      <c r="S492" t="s">
        <v>108</v>
      </c>
      <c r="T492" t="s">
        <v>123</v>
      </c>
      <c r="U492" t="s">
        <v>124</v>
      </c>
      <c r="V492" t="s">
        <v>125</v>
      </c>
      <c r="W492" t="s">
        <v>24583</v>
      </c>
      <c r="X492" t="s">
        <v>24584</v>
      </c>
      <c r="Y492" t="s">
        <v>24585</v>
      </c>
      <c r="Z492" t="s">
        <v>24586</v>
      </c>
      <c r="AA492" t="s">
        <v>24587</v>
      </c>
      <c r="AB492" t="s">
        <v>24588</v>
      </c>
      <c r="AC492" t="s">
        <v>24589</v>
      </c>
      <c r="AD492" t="s">
        <v>24590</v>
      </c>
      <c r="AE492" t="s">
        <v>24591</v>
      </c>
      <c r="AF492" t="s">
        <v>24592</v>
      </c>
      <c r="AG492" t="s">
        <v>24593</v>
      </c>
      <c r="AH492" t="s">
        <v>24594</v>
      </c>
      <c r="AI492" t="s">
        <v>24595</v>
      </c>
      <c r="AJ492" t="s">
        <v>21946</v>
      </c>
      <c r="AK492" t="s">
        <v>24596</v>
      </c>
      <c r="AL492" t="s">
        <v>24597</v>
      </c>
      <c r="AM492" t="s">
        <v>24598</v>
      </c>
      <c r="AN492" t="s">
        <v>24599</v>
      </c>
      <c r="AO492" t="s">
        <v>21273</v>
      </c>
      <c r="AP492" t="s">
        <v>24600</v>
      </c>
      <c r="AQ492" t="s">
        <v>24601</v>
      </c>
      <c r="AR492" t="s">
        <v>24602</v>
      </c>
      <c r="AS492" t="s">
        <v>24603</v>
      </c>
      <c r="AT492" t="s">
        <v>24604</v>
      </c>
      <c r="AU492" t="s">
        <v>24605</v>
      </c>
      <c r="AV492" t="s">
        <v>24606</v>
      </c>
      <c r="AW492" t="s">
        <v>24607</v>
      </c>
      <c r="AX492" t="s">
        <v>22272</v>
      </c>
      <c r="AY492" t="s">
        <v>10221</v>
      </c>
      <c r="AZ492" t="s">
        <v>9858</v>
      </c>
      <c r="BA492" t="s">
        <v>24608</v>
      </c>
      <c r="BB492" t="s">
        <v>24609</v>
      </c>
      <c r="BC492" t="s">
        <v>24610</v>
      </c>
      <c r="BD492" t="s">
        <v>24611</v>
      </c>
      <c r="BE492" t="s">
        <v>7342</v>
      </c>
      <c r="BF492" t="s">
        <v>4785</v>
      </c>
      <c r="BG492" t="s">
        <v>24612</v>
      </c>
      <c r="BH492" t="s">
        <v>24613</v>
      </c>
      <c r="BI492" t="s">
        <v>24614</v>
      </c>
      <c r="BJ492" t="s">
        <v>24615</v>
      </c>
      <c r="BK492" t="s">
        <v>24616</v>
      </c>
      <c r="BL492" t="s">
        <v>24617</v>
      </c>
      <c r="BM492" t="s">
        <v>24618</v>
      </c>
      <c r="BN492" t="s">
        <v>24619</v>
      </c>
      <c r="BO492" t="s">
        <v>24620</v>
      </c>
      <c r="BP492" t="s">
        <v>24621</v>
      </c>
      <c r="BQ492" t="s">
        <v>24622</v>
      </c>
      <c r="BR492" t="s">
        <v>24623</v>
      </c>
      <c r="BS492" t="s">
        <v>24624</v>
      </c>
      <c r="BT492" t="s">
        <v>24625</v>
      </c>
      <c r="BU492" t="s">
        <v>24626</v>
      </c>
    </row>
    <row r="493" spans="1:73" x14ac:dyDescent="0.3">
      <c r="A493" t="s">
        <v>24627</v>
      </c>
      <c r="B493" t="s">
        <v>771</v>
      </c>
      <c r="C493" t="s">
        <v>109</v>
      </c>
      <c r="D493" t="s">
        <v>110</v>
      </c>
      <c r="E493" t="s">
        <v>111</v>
      </c>
      <c r="F493" t="s">
        <v>110</v>
      </c>
      <c r="G493" t="s">
        <v>111</v>
      </c>
      <c r="H493" t="s">
        <v>24077</v>
      </c>
      <c r="I493" t="s">
        <v>24078</v>
      </c>
      <c r="J493" t="s">
        <v>24628</v>
      </c>
      <c r="K493" t="s">
        <v>115</v>
      </c>
      <c r="L493" t="s">
        <v>116</v>
      </c>
      <c r="M493" t="s">
        <v>117</v>
      </c>
      <c r="N493" t="s">
        <v>118</v>
      </c>
      <c r="O493" t="s">
        <v>119</v>
      </c>
      <c r="P493" t="s">
        <v>120</v>
      </c>
      <c r="Q493" t="s">
        <v>121</v>
      </c>
      <c r="R493" t="s">
        <v>122</v>
      </c>
      <c r="S493" t="s">
        <v>108</v>
      </c>
      <c r="T493" t="s">
        <v>123</v>
      </c>
      <c r="U493" t="s">
        <v>124</v>
      </c>
      <c r="V493" t="s">
        <v>125</v>
      </c>
      <c r="W493" t="s">
        <v>24629</v>
      </c>
      <c r="X493" t="s">
        <v>24630</v>
      </c>
      <c r="Y493" t="s">
        <v>24631</v>
      </c>
      <c r="Z493" t="s">
        <v>24632</v>
      </c>
      <c r="AA493" t="s">
        <v>24633</v>
      </c>
      <c r="AB493" t="s">
        <v>24634</v>
      </c>
      <c r="AC493" t="s">
        <v>24635</v>
      </c>
      <c r="AD493" t="s">
        <v>24636</v>
      </c>
      <c r="AE493" t="s">
        <v>24637</v>
      </c>
      <c r="AF493" t="s">
        <v>24638</v>
      </c>
      <c r="AG493" t="s">
        <v>24639</v>
      </c>
      <c r="AH493" t="s">
        <v>24640</v>
      </c>
      <c r="AI493" t="s">
        <v>24641</v>
      </c>
      <c r="AJ493" t="s">
        <v>24642</v>
      </c>
      <c r="AK493" t="s">
        <v>17244</v>
      </c>
      <c r="AL493" t="s">
        <v>24643</v>
      </c>
      <c r="AM493" t="s">
        <v>24644</v>
      </c>
      <c r="AN493" t="s">
        <v>24645</v>
      </c>
      <c r="AO493" t="s">
        <v>3762</v>
      </c>
      <c r="AP493" t="s">
        <v>24646</v>
      </c>
      <c r="AQ493" t="s">
        <v>24647</v>
      </c>
      <c r="AR493" t="s">
        <v>24648</v>
      </c>
      <c r="AS493" t="s">
        <v>24649</v>
      </c>
      <c r="AT493" t="s">
        <v>24650</v>
      </c>
      <c r="AU493" t="s">
        <v>24651</v>
      </c>
      <c r="AV493" t="s">
        <v>24652</v>
      </c>
      <c r="AW493" t="s">
        <v>21310</v>
      </c>
      <c r="AX493" t="s">
        <v>24653</v>
      </c>
      <c r="AY493" t="s">
        <v>24654</v>
      </c>
      <c r="AZ493" t="s">
        <v>24655</v>
      </c>
      <c r="BA493" t="s">
        <v>24656</v>
      </c>
      <c r="BB493" t="s">
        <v>24657</v>
      </c>
      <c r="BC493" t="s">
        <v>24658</v>
      </c>
      <c r="BD493" t="s">
        <v>24659</v>
      </c>
      <c r="BE493" t="s">
        <v>24660</v>
      </c>
      <c r="BF493" t="s">
        <v>24661</v>
      </c>
      <c r="BG493" t="s">
        <v>24662</v>
      </c>
      <c r="BH493" t="s">
        <v>24663</v>
      </c>
      <c r="BI493" t="s">
        <v>24664</v>
      </c>
      <c r="BJ493" t="s">
        <v>24665</v>
      </c>
      <c r="BK493" t="s">
        <v>24666</v>
      </c>
      <c r="BL493" t="s">
        <v>24667</v>
      </c>
      <c r="BM493" t="s">
        <v>24668</v>
      </c>
      <c r="BN493" t="s">
        <v>24669</v>
      </c>
      <c r="BO493" t="s">
        <v>24670</v>
      </c>
      <c r="BP493" t="s">
        <v>24671</v>
      </c>
      <c r="BQ493" t="s">
        <v>14797</v>
      </c>
      <c r="BR493" t="s">
        <v>24672</v>
      </c>
      <c r="BS493" t="s">
        <v>24673</v>
      </c>
      <c r="BT493" t="s">
        <v>24674</v>
      </c>
      <c r="BU493" t="s">
        <v>24675</v>
      </c>
    </row>
    <row r="494" spans="1:73" x14ac:dyDescent="0.3">
      <c r="A494" t="s">
        <v>24676</v>
      </c>
      <c r="B494" t="s">
        <v>824</v>
      </c>
      <c r="C494" t="s">
        <v>109</v>
      </c>
      <c r="D494" t="s">
        <v>110</v>
      </c>
      <c r="E494" t="s">
        <v>111</v>
      </c>
      <c r="F494" t="s">
        <v>110</v>
      </c>
      <c r="G494" t="s">
        <v>111</v>
      </c>
      <c r="H494" t="s">
        <v>24077</v>
      </c>
      <c r="I494" t="s">
        <v>24078</v>
      </c>
      <c r="J494" t="s">
        <v>24677</v>
      </c>
      <c r="K494" t="s">
        <v>115</v>
      </c>
      <c r="L494" t="s">
        <v>116</v>
      </c>
      <c r="M494" t="s">
        <v>117</v>
      </c>
      <c r="N494" t="s">
        <v>118</v>
      </c>
      <c r="O494" t="s">
        <v>119</v>
      </c>
      <c r="P494" t="s">
        <v>120</v>
      </c>
      <c r="Q494" t="s">
        <v>121</v>
      </c>
      <c r="R494" t="s">
        <v>122</v>
      </c>
      <c r="S494" t="s">
        <v>108</v>
      </c>
      <c r="T494" t="s">
        <v>123</v>
      </c>
      <c r="U494" t="s">
        <v>124</v>
      </c>
      <c r="V494" t="s">
        <v>125</v>
      </c>
      <c r="W494" t="s">
        <v>24678</v>
      </c>
      <c r="X494" t="s">
        <v>22021</v>
      </c>
      <c r="Y494" t="s">
        <v>24679</v>
      </c>
      <c r="Z494" t="s">
        <v>24680</v>
      </c>
      <c r="AA494" t="s">
        <v>24681</v>
      </c>
      <c r="AB494" t="s">
        <v>24682</v>
      </c>
      <c r="AC494" t="s">
        <v>24683</v>
      </c>
      <c r="AD494" t="s">
        <v>24684</v>
      </c>
      <c r="AE494" t="s">
        <v>24685</v>
      </c>
      <c r="AF494" t="s">
        <v>24686</v>
      </c>
      <c r="AG494" t="s">
        <v>24687</v>
      </c>
      <c r="AH494" t="s">
        <v>24688</v>
      </c>
      <c r="AI494" t="s">
        <v>24689</v>
      </c>
      <c r="AJ494" t="s">
        <v>24690</v>
      </c>
      <c r="AK494" t="s">
        <v>13808</v>
      </c>
      <c r="AL494" t="s">
        <v>24691</v>
      </c>
      <c r="AM494" t="s">
        <v>24692</v>
      </c>
      <c r="AN494" t="s">
        <v>21379</v>
      </c>
      <c r="AO494" t="s">
        <v>24693</v>
      </c>
      <c r="AP494" t="s">
        <v>24694</v>
      </c>
      <c r="AQ494" t="s">
        <v>24695</v>
      </c>
      <c r="AR494" t="s">
        <v>24696</v>
      </c>
      <c r="AS494" t="s">
        <v>24697</v>
      </c>
      <c r="AT494" t="s">
        <v>24698</v>
      </c>
      <c r="AU494" t="s">
        <v>24699</v>
      </c>
      <c r="AV494" t="s">
        <v>20685</v>
      </c>
      <c r="AW494" t="s">
        <v>24700</v>
      </c>
      <c r="AX494" t="s">
        <v>24701</v>
      </c>
      <c r="AY494" t="s">
        <v>24702</v>
      </c>
      <c r="AZ494" t="s">
        <v>24703</v>
      </c>
      <c r="BA494" t="s">
        <v>24704</v>
      </c>
      <c r="BB494" t="s">
        <v>24705</v>
      </c>
      <c r="BC494" t="s">
        <v>24706</v>
      </c>
      <c r="BD494" t="s">
        <v>24707</v>
      </c>
      <c r="BE494" t="s">
        <v>24708</v>
      </c>
      <c r="BF494" t="s">
        <v>24709</v>
      </c>
      <c r="BG494" t="s">
        <v>24710</v>
      </c>
      <c r="BH494" t="s">
        <v>24711</v>
      </c>
      <c r="BI494" t="s">
        <v>24712</v>
      </c>
      <c r="BJ494" t="s">
        <v>24713</v>
      </c>
      <c r="BK494" t="s">
        <v>24714</v>
      </c>
      <c r="BL494" t="s">
        <v>24715</v>
      </c>
      <c r="BM494" t="s">
        <v>24716</v>
      </c>
      <c r="BN494" t="s">
        <v>24717</v>
      </c>
      <c r="BO494" t="s">
        <v>24718</v>
      </c>
      <c r="BP494" t="s">
        <v>24719</v>
      </c>
      <c r="BQ494" t="s">
        <v>4454</v>
      </c>
      <c r="BR494" t="s">
        <v>24720</v>
      </c>
      <c r="BS494" t="s">
        <v>24721</v>
      </c>
      <c r="BT494" t="s">
        <v>24722</v>
      </c>
      <c r="BU494" t="s">
        <v>24723</v>
      </c>
    </row>
    <row r="495" spans="1:73" x14ac:dyDescent="0.3">
      <c r="A495" t="s">
        <v>24724</v>
      </c>
      <c r="B495" t="s">
        <v>108</v>
      </c>
      <c r="C495" t="s">
        <v>109</v>
      </c>
      <c r="D495" t="s">
        <v>110</v>
      </c>
      <c r="E495" t="s">
        <v>111</v>
      </c>
      <c r="F495" t="s">
        <v>110</v>
      </c>
      <c r="G495" t="s">
        <v>111</v>
      </c>
      <c r="H495" t="s">
        <v>24725</v>
      </c>
      <c r="I495" t="s">
        <v>24726</v>
      </c>
      <c r="J495" t="s">
        <v>24727</v>
      </c>
      <c r="K495" t="s">
        <v>115</v>
      </c>
      <c r="L495" t="s">
        <v>116</v>
      </c>
      <c r="M495" t="s">
        <v>117</v>
      </c>
      <c r="N495" t="s">
        <v>118</v>
      </c>
      <c r="O495" t="s">
        <v>119</v>
      </c>
      <c r="P495" t="s">
        <v>120</v>
      </c>
      <c r="Q495" t="s">
        <v>121</v>
      </c>
      <c r="R495" t="s">
        <v>122</v>
      </c>
      <c r="S495" t="s">
        <v>108</v>
      </c>
      <c r="T495" t="s">
        <v>123</v>
      </c>
      <c r="U495" t="s">
        <v>124</v>
      </c>
      <c r="V495" t="s">
        <v>125</v>
      </c>
      <c r="W495" t="s">
        <v>24728</v>
      </c>
      <c r="X495" t="s">
        <v>24729</v>
      </c>
      <c r="Y495" t="s">
        <v>24730</v>
      </c>
      <c r="Z495" t="s">
        <v>24731</v>
      </c>
      <c r="AA495" t="s">
        <v>24732</v>
      </c>
      <c r="AB495" t="s">
        <v>24733</v>
      </c>
      <c r="AC495" t="s">
        <v>24734</v>
      </c>
      <c r="AD495" t="s">
        <v>24735</v>
      </c>
      <c r="AE495" t="s">
        <v>15261</v>
      </c>
      <c r="AF495" t="s">
        <v>6033</v>
      </c>
      <c r="AG495" t="s">
        <v>24736</v>
      </c>
      <c r="AH495" t="s">
        <v>24737</v>
      </c>
      <c r="AI495" t="s">
        <v>24738</v>
      </c>
      <c r="AJ495" t="s">
        <v>24739</v>
      </c>
      <c r="AK495" t="s">
        <v>24740</v>
      </c>
      <c r="AL495" t="s">
        <v>6770</v>
      </c>
      <c r="AM495" t="s">
        <v>24741</v>
      </c>
      <c r="AN495" t="s">
        <v>2387</v>
      </c>
      <c r="AO495" t="s">
        <v>24742</v>
      </c>
      <c r="AP495" t="s">
        <v>24743</v>
      </c>
      <c r="AQ495" t="s">
        <v>24744</v>
      </c>
      <c r="AR495" t="s">
        <v>24745</v>
      </c>
      <c r="AS495" t="s">
        <v>24746</v>
      </c>
      <c r="AT495" t="s">
        <v>24747</v>
      </c>
      <c r="AU495" t="s">
        <v>24748</v>
      </c>
      <c r="AV495" t="s">
        <v>24749</v>
      </c>
      <c r="AW495" t="s">
        <v>24750</v>
      </c>
      <c r="AX495" t="s">
        <v>24751</v>
      </c>
      <c r="AY495" t="s">
        <v>24752</v>
      </c>
      <c r="AZ495" t="s">
        <v>24753</v>
      </c>
      <c r="BA495" t="s">
        <v>24754</v>
      </c>
      <c r="BB495" t="s">
        <v>24755</v>
      </c>
      <c r="BC495" t="s">
        <v>24756</v>
      </c>
      <c r="BD495" t="s">
        <v>24757</v>
      </c>
      <c r="BE495" t="s">
        <v>24758</v>
      </c>
      <c r="BF495" t="s">
        <v>24759</v>
      </c>
      <c r="BG495" t="s">
        <v>24760</v>
      </c>
      <c r="BH495" t="s">
        <v>24761</v>
      </c>
      <c r="BI495" t="s">
        <v>24762</v>
      </c>
      <c r="BJ495" t="s">
        <v>24763</v>
      </c>
      <c r="BK495" t="s">
        <v>24764</v>
      </c>
      <c r="BL495" t="s">
        <v>24765</v>
      </c>
      <c r="BM495" t="s">
        <v>24766</v>
      </c>
      <c r="BN495" t="s">
        <v>24767</v>
      </c>
      <c r="BO495" t="s">
        <v>24768</v>
      </c>
      <c r="BP495" t="s">
        <v>24769</v>
      </c>
      <c r="BQ495" t="s">
        <v>24770</v>
      </c>
      <c r="BR495" t="s">
        <v>24771</v>
      </c>
      <c r="BS495" t="s">
        <v>24772</v>
      </c>
      <c r="BT495" t="s">
        <v>24773</v>
      </c>
      <c r="BU495" t="s">
        <v>24774</v>
      </c>
    </row>
    <row r="496" spans="1:73" x14ac:dyDescent="0.3">
      <c r="A496" t="s">
        <v>24775</v>
      </c>
      <c r="B496" t="s">
        <v>110</v>
      </c>
      <c r="C496" t="s">
        <v>109</v>
      </c>
      <c r="D496" t="s">
        <v>110</v>
      </c>
      <c r="E496" t="s">
        <v>111</v>
      </c>
      <c r="F496" t="s">
        <v>110</v>
      </c>
      <c r="G496" t="s">
        <v>111</v>
      </c>
      <c r="H496" t="s">
        <v>24725</v>
      </c>
      <c r="I496" t="s">
        <v>24726</v>
      </c>
      <c r="J496" t="s">
        <v>24776</v>
      </c>
      <c r="K496" t="s">
        <v>115</v>
      </c>
      <c r="L496" t="s">
        <v>116</v>
      </c>
      <c r="M496" t="s">
        <v>117</v>
      </c>
      <c r="N496" t="s">
        <v>118</v>
      </c>
      <c r="O496" t="s">
        <v>119</v>
      </c>
      <c r="P496" t="s">
        <v>120</v>
      </c>
      <c r="Q496" t="s">
        <v>121</v>
      </c>
      <c r="R496" t="s">
        <v>122</v>
      </c>
      <c r="S496" t="s">
        <v>108</v>
      </c>
      <c r="T496" t="s">
        <v>123</v>
      </c>
      <c r="U496" t="s">
        <v>124</v>
      </c>
      <c r="V496" t="s">
        <v>125</v>
      </c>
      <c r="W496" t="s">
        <v>24777</v>
      </c>
      <c r="X496" t="s">
        <v>24778</v>
      </c>
      <c r="Y496" t="s">
        <v>24779</v>
      </c>
      <c r="Z496" t="s">
        <v>24780</v>
      </c>
      <c r="AA496" t="s">
        <v>24781</v>
      </c>
      <c r="AB496" t="s">
        <v>24782</v>
      </c>
      <c r="AC496" t="s">
        <v>24783</v>
      </c>
      <c r="AD496" t="s">
        <v>24784</v>
      </c>
      <c r="AE496" t="s">
        <v>24785</v>
      </c>
      <c r="AF496" t="s">
        <v>24786</v>
      </c>
      <c r="AG496" t="s">
        <v>24787</v>
      </c>
      <c r="AH496" t="s">
        <v>24788</v>
      </c>
      <c r="AI496" t="s">
        <v>24789</v>
      </c>
      <c r="AJ496" t="s">
        <v>24790</v>
      </c>
      <c r="AK496" t="s">
        <v>24791</v>
      </c>
      <c r="AL496" t="s">
        <v>6091</v>
      </c>
      <c r="AM496" t="s">
        <v>24792</v>
      </c>
      <c r="AN496" t="s">
        <v>24793</v>
      </c>
      <c r="AO496" t="s">
        <v>24794</v>
      </c>
      <c r="AP496" t="s">
        <v>24795</v>
      </c>
      <c r="AQ496" t="s">
        <v>24796</v>
      </c>
      <c r="AR496" t="s">
        <v>24797</v>
      </c>
      <c r="AS496" t="s">
        <v>24798</v>
      </c>
      <c r="AT496" t="s">
        <v>24799</v>
      </c>
      <c r="AU496" t="s">
        <v>24800</v>
      </c>
      <c r="AV496" t="s">
        <v>24801</v>
      </c>
      <c r="AW496" t="s">
        <v>24802</v>
      </c>
      <c r="AX496" t="s">
        <v>24803</v>
      </c>
      <c r="AY496" t="s">
        <v>24804</v>
      </c>
      <c r="AZ496" t="s">
        <v>24805</v>
      </c>
      <c r="BA496" t="s">
        <v>24806</v>
      </c>
      <c r="BB496" t="s">
        <v>24807</v>
      </c>
      <c r="BC496" t="s">
        <v>24808</v>
      </c>
      <c r="BD496" t="s">
        <v>24809</v>
      </c>
      <c r="BE496" t="s">
        <v>24810</v>
      </c>
      <c r="BF496" t="s">
        <v>24811</v>
      </c>
      <c r="BG496" t="s">
        <v>24812</v>
      </c>
      <c r="BH496" t="s">
        <v>24813</v>
      </c>
      <c r="BI496" t="s">
        <v>24814</v>
      </c>
      <c r="BJ496" t="s">
        <v>24815</v>
      </c>
      <c r="BK496" t="s">
        <v>6085</v>
      </c>
      <c r="BL496" t="s">
        <v>24816</v>
      </c>
      <c r="BM496" t="s">
        <v>24817</v>
      </c>
      <c r="BN496" t="s">
        <v>24818</v>
      </c>
      <c r="BO496" t="s">
        <v>24819</v>
      </c>
      <c r="BP496" t="s">
        <v>24820</v>
      </c>
      <c r="BQ496" t="s">
        <v>24821</v>
      </c>
      <c r="BR496" t="s">
        <v>24822</v>
      </c>
      <c r="BS496" t="s">
        <v>24823</v>
      </c>
      <c r="BT496" t="s">
        <v>24824</v>
      </c>
      <c r="BU496" t="s">
        <v>24825</v>
      </c>
    </row>
    <row r="497" spans="1:73" x14ac:dyDescent="0.3">
      <c r="A497" t="s">
        <v>24826</v>
      </c>
      <c r="B497" t="s">
        <v>231</v>
      </c>
      <c r="C497" t="s">
        <v>109</v>
      </c>
      <c r="D497" t="s">
        <v>110</v>
      </c>
      <c r="E497" t="s">
        <v>111</v>
      </c>
      <c r="F497" t="s">
        <v>110</v>
      </c>
      <c r="G497" t="s">
        <v>111</v>
      </c>
      <c r="H497" t="s">
        <v>24725</v>
      </c>
      <c r="I497" t="s">
        <v>24726</v>
      </c>
      <c r="J497" t="s">
        <v>24827</v>
      </c>
      <c r="K497" t="s">
        <v>115</v>
      </c>
      <c r="L497" t="s">
        <v>116</v>
      </c>
      <c r="M497" t="s">
        <v>117</v>
      </c>
      <c r="N497" t="s">
        <v>118</v>
      </c>
      <c r="O497" t="s">
        <v>119</v>
      </c>
      <c r="P497" t="s">
        <v>120</v>
      </c>
      <c r="Q497" t="s">
        <v>121</v>
      </c>
      <c r="R497" t="s">
        <v>122</v>
      </c>
      <c r="S497" t="s">
        <v>108</v>
      </c>
      <c r="T497" t="s">
        <v>123</v>
      </c>
      <c r="U497" t="s">
        <v>124</v>
      </c>
      <c r="V497" t="s">
        <v>125</v>
      </c>
      <c r="W497" t="s">
        <v>24828</v>
      </c>
      <c r="X497" t="s">
        <v>24829</v>
      </c>
      <c r="Y497" t="s">
        <v>3943</v>
      </c>
      <c r="Z497" t="s">
        <v>24830</v>
      </c>
      <c r="AA497" t="s">
        <v>24831</v>
      </c>
      <c r="AB497" t="s">
        <v>24832</v>
      </c>
      <c r="AC497" t="s">
        <v>24833</v>
      </c>
      <c r="AD497" t="s">
        <v>24834</v>
      </c>
      <c r="AE497" t="s">
        <v>24835</v>
      </c>
      <c r="AF497" t="s">
        <v>24836</v>
      </c>
      <c r="AG497" t="s">
        <v>24837</v>
      </c>
      <c r="AH497" t="s">
        <v>24838</v>
      </c>
      <c r="AI497" t="s">
        <v>15353</v>
      </c>
      <c r="AJ497" t="s">
        <v>24839</v>
      </c>
      <c r="AK497" t="s">
        <v>24840</v>
      </c>
      <c r="AL497" t="s">
        <v>22848</v>
      </c>
      <c r="AM497" t="s">
        <v>3605</v>
      </c>
      <c r="AN497" t="s">
        <v>24841</v>
      </c>
      <c r="AO497" t="s">
        <v>24842</v>
      </c>
      <c r="AP497" t="s">
        <v>24843</v>
      </c>
      <c r="AQ497" t="s">
        <v>24844</v>
      </c>
      <c r="AR497" t="s">
        <v>24845</v>
      </c>
      <c r="AS497" t="s">
        <v>24846</v>
      </c>
      <c r="AT497" t="s">
        <v>24847</v>
      </c>
      <c r="AU497" t="s">
        <v>12932</v>
      </c>
      <c r="AV497" t="s">
        <v>24848</v>
      </c>
      <c r="AW497" t="s">
        <v>24849</v>
      </c>
      <c r="AX497" t="s">
        <v>24850</v>
      </c>
      <c r="AY497" t="s">
        <v>13976</v>
      </c>
      <c r="AZ497" t="s">
        <v>24851</v>
      </c>
      <c r="BA497" t="s">
        <v>24852</v>
      </c>
      <c r="BB497" t="s">
        <v>24853</v>
      </c>
      <c r="BC497" t="s">
        <v>24854</v>
      </c>
      <c r="BD497" t="s">
        <v>24855</v>
      </c>
      <c r="BE497" t="s">
        <v>24856</v>
      </c>
      <c r="BF497" t="s">
        <v>24857</v>
      </c>
      <c r="BG497" t="s">
        <v>24858</v>
      </c>
      <c r="BH497" t="s">
        <v>24859</v>
      </c>
      <c r="BI497" t="s">
        <v>24860</v>
      </c>
      <c r="BJ497" t="s">
        <v>24861</v>
      </c>
      <c r="BK497" t="s">
        <v>24862</v>
      </c>
      <c r="BL497" t="s">
        <v>24863</v>
      </c>
      <c r="BM497" t="s">
        <v>24864</v>
      </c>
      <c r="BN497" t="s">
        <v>24865</v>
      </c>
      <c r="BO497" t="s">
        <v>24866</v>
      </c>
      <c r="BP497" t="s">
        <v>24867</v>
      </c>
      <c r="BQ497" t="s">
        <v>24868</v>
      </c>
      <c r="BR497" t="s">
        <v>24869</v>
      </c>
      <c r="BS497" t="s">
        <v>24870</v>
      </c>
      <c r="BT497" t="s">
        <v>24871</v>
      </c>
      <c r="BU497" t="s">
        <v>24872</v>
      </c>
    </row>
    <row r="498" spans="1:73" x14ac:dyDescent="0.3">
      <c r="A498" t="s">
        <v>24873</v>
      </c>
      <c r="B498" t="s">
        <v>285</v>
      </c>
      <c r="C498" t="s">
        <v>109</v>
      </c>
      <c r="D498" t="s">
        <v>110</v>
      </c>
      <c r="E498" t="s">
        <v>111</v>
      </c>
      <c r="F498" t="s">
        <v>110</v>
      </c>
      <c r="G498" t="s">
        <v>111</v>
      </c>
      <c r="H498" t="s">
        <v>24725</v>
      </c>
      <c r="I498" t="s">
        <v>24726</v>
      </c>
      <c r="J498" t="s">
        <v>24874</v>
      </c>
      <c r="K498" t="s">
        <v>115</v>
      </c>
      <c r="L498" t="s">
        <v>116</v>
      </c>
      <c r="M498" t="s">
        <v>117</v>
      </c>
      <c r="N498" t="s">
        <v>118</v>
      </c>
      <c r="O498" t="s">
        <v>119</v>
      </c>
      <c r="P498" t="s">
        <v>120</v>
      </c>
      <c r="Q498" t="s">
        <v>121</v>
      </c>
      <c r="R498" t="s">
        <v>122</v>
      </c>
      <c r="S498" t="s">
        <v>108</v>
      </c>
      <c r="T498" t="s">
        <v>123</v>
      </c>
      <c r="U498" t="s">
        <v>124</v>
      </c>
      <c r="V498" t="s">
        <v>125</v>
      </c>
      <c r="W498" t="s">
        <v>24875</v>
      </c>
      <c r="X498" t="s">
        <v>7626</v>
      </c>
      <c r="Y498" t="s">
        <v>24876</v>
      </c>
      <c r="Z498" t="s">
        <v>24877</v>
      </c>
      <c r="AA498" t="s">
        <v>24878</v>
      </c>
      <c r="AB498" t="s">
        <v>24879</v>
      </c>
      <c r="AC498" t="s">
        <v>24880</v>
      </c>
      <c r="AD498" t="s">
        <v>24881</v>
      </c>
      <c r="AE498" t="s">
        <v>16094</v>
      </c>
      <c r="AF498" t="s">
        <v>24882</v>
      </c>
      <c r="AG498" t="s">
        <v>24883</v>
      </c>
      <c r="AH498" t="s">
        <v>24884</v>
      </c>
      <c r="AI498" t="s">
        <v>24885</v>
      </c>
      <c r="AJ498" t="s">
        <v>24886</v>
      </c>
      <c r="AK498" t="s">
        <v>24887</v>
      </c>
      <c r="AL498" t="s">
        <v>24888</v>
      </c>
      <c r="AM498" t="s">
        <v>24889</v>
      </c>
      <c r="AN498" t="s">
        <v>24890</v>
      </c>
      <c r="AO498" t="s">
        <v>24891</v>
      </c>
      <c r="AP498" t="s">
        <v>24892</v>
      </c>
      <c r="AQ498" t="s">
        <v>24893</v>
      </c>
      <c r="AR498" t="s">
        <v>24894</v>
      </c>
      <c r="AS498" t="s">
        <v>24895</v>
      </c>
      <c r="AT498" t="s">
        <v>24896</v>
      </c>
      <c r="AU498" t="s">
        <v>24897</v>
      </c>
      <c r="AV498" t="s">
        <v>24898</v>
      </c>
      <c r="AW498" t="s">
        <v>24899</v>
      </c>
      <c r="AX498" t="s">
        <v>24900</v>
      </c>
      <c r="AY498" t="s">
        <v>19527</v>
      </c>
      <c r="AZ498" t="s">
        <v>24901</v>
      </c>
      <c r="BA498" t="s">
        <v>24902</v>
      </c>
      <c r="BB498" t="s">
        <v>24903</v>
      </c>
      <c r="BC498" t="s">
        <v>4020</v>
      </c>
      <c r="BD498" t="s">
        <v>24904</v>
      </c>
      <c r="BE498" t="s">
        <v>24905</v>
      </c>
      <c r="BF498" t="s">
        <v>24906</v>
      </c>
      <c r="BG498" t="s">
        <v>24907</v>
      </c>
      <c r="BH498" t="s">
        <v>24908</v>
      </c>
      <c r="BI498" t="s">
        <v>24909</v>
      </c>
      <c r="BJ498" t="s">
        <v>24910</v>
      </c>
      <c r="BK498" t="s">
        <v>24911</v>
      </c>
      <c r="BL498" t="s">
        <v>24912</v>
      </c>
      <c r="BM498" t="s">
        <v>24913</v>
      </c>
      <c r="BN498" t="s">
        <v>24914</v>
      </c>
      <c r="BO498" t="s">
        <v>24915</v>
      </c>
      <c r="BP498" t="s">
        <v>24916</v>
      </c>
      <c r="BQ498" t="s">
        <v>24917</v>
      </c>
      <c r="BR498" t="s">
        <v>24918</v>
      </c>
      <c r="BS498" t="s">
        <v>24919</v>
      </c>
      <c r="BT498" t="s">
        <v>24920</v>
      </c>
      <c r="BU498" t="s">
        <v>24921</v>
      </c>
    </row>
    <row r="499" spans="1:73" x14ac:dyDescent="0.3">
      <c r="A499" t="s">
        <v>24922</v>
      </c>
      <c r="B499" t="s">
        <v>339</v>
      </c>
      <c r="C499" t="s">
        <v>109</v>
      </c>
      <c r="D499" t="s">
        <v>110</v>
      </c>
      <c r="E499" t="s">
        <v>111</v>
      </c>
      <c r="F499" t="s">
        <v>110</v>
      </c>
      <c r="G499" t="s">
        <v>111</v>
      </c>
      <c r="H499" t="s">
        <v>24725</v>
      </c>
      <c r="I499" t="s">
        <v>24726</v>
      </c>
      <c r="J499" t="s">
        <v>24923</v>
      </c>
      <c r="K499" t="s">
        <v>115</v>
      </c>
      <c r="L499" t="s">
        <v>116</v>
      </c>
      <c r="M499" t="s">
        <v>117</v>
      </c>
      <c r="N499" t="s">
        <v>118</v>
      </c>
      <c r="O499" t="s">
        <v>119</v>
      </c>
      <c r="P499" t="s">
        <v>120</v>
      </c>
      <c r="Q499" t="s">
        <v>121</v>
      </c>
      <c r="R499" t="s">
        <v>122</v>
      </c>
      <c r="S499" t="s">
        <v>108</v>
      </c>
      <c r="T499" t="s">
        <v>123</v>
      </c>
      <c r="U499" t="s">
        <v>124</v>
      </c>
      <c r="V499" t="s">
        <v>125</v>
      </c>
      <c r="W499" t="s">
        <v>24924</v>
      </c>
      <c r="X499" t="s">
        <v>24925</v>
      </c>
      <c r="Y499" t="s">
        <v>24926</v>
      </c>
      <c r="Z499" t="s">
        <v>24927</v>
      </c>
      <c r="AA499" t="s">
        <v>24928</v>
      </c>
      <c r="AB499" t="s">
        <v>24929</v>
      </c>
      <c r="AC499" t="s">
        <v>24930</v>
      </c>
      <c r="AD499" t="s">
        <v>24931</v>
      </c>
      <c r="AE499" t="s">
        <v>20252</v>
      </c>
      <c r="AF499" t="s">
        <v>24932</v>
      </c>
      <c r="AG499" t="s">
        <v>18915</v>
      </c>
      <c r="AH499" t="s">
        <v>15112</v>
      </c>
      <c r="AI499" t="s">
        <v>24933</v>
      </c>
      <c r="AJ499" t="s">
        <v>16508</v>
      </c>
      <c r="AK499" t="s">
        <v>24934</v>
      </c>
      <c r="AL499" t="s">
        <v>24935</v>
      </c>
      <c r="AM499" t="s">
        <v>24936</v>
      </c>
      <c r="AN499" t="s">
        <v>24937</v>
      </c>
      <c r="AO499" t="s">
        <v>15469</v>
      </c>
      <c r="AP499" t="s">
        <v>24938</v>
      </c>
      <c r="AQ499" t="s">
        <v>24939</v>
      </c>
      <c r="AR499" t="s">
        <v>24940</v>
      </c>
      <c r="AS499" t="s">
        <v>24941</v>
      </c>
      <c r="AT499" t="s">
        <v>24942</v>
      </c>
      <c r="AU499" t="s">
        <v>24943</v>
      </c>
      <c r="AV499" t="s">
        <v>24944</v>
      </c>
      <c r="AW499" t="s">
        <v>24945</v>
      </c>
      <c r="AX499" t="s">
        <v>24946</v>
      </c>
      <c r="AY499" t="s">
        <v>24947</v>
      </c>
      <c r="AZ499" t="s">
        <v>24948</v>
      </c>
      <c r="BA499" t="s">
        <v>24949</v>
      </c>
      <c r="BB499" t="s">
        <v>24950</v>
      </c>
      <c r="BC499" t="s">
        <v>24951</v>
      </c>
      <c r="BD499" t="s">
        <v>24952</v>
      </c>
      <c r="BE499" t="s">
        <v>24953</v>
      </c>
      <c r="BF499" t="s">
        <v>24954</v>
      </c>
      <c r="BG499" t="s">
        <v>24955</v>
      </c>
      <c r="BH499" t="s">
        <v>24956</v>
      </c>
      <c r="BI499" t="s">
        <v>24957</v>
      </c>
      <c r="BJ499" t="s">
        <v>24958</v>
      </c>
      <c r="BK499" t="s">
        <v>24959</v>
      </c>
      <c r="BL499" t="s">
        <v>24960</v>
      </c>
      <c r="BM499" t="s">
        <v>24961</v>
      </c>
      <c r="BN499" t="s">
        <v>24962</v>
      </c>
      <c r="BO499" t="s">
        <v>24963</v>
      </c>
      <c r="BP499" t="s">
        <v>24964</v>
      </c>
      <c r="BQ499" t="s">
        <v>24965</v>
      </c>
      <c r="BR499" t="s">
        <v>24966</v>
      </c>
      <c r="BS499" t="s">
        <v>24967</v>
      </c>
      <c r="BT499" t="s">
        <v>24968</v>
      </c>
      <c r="BU499" t="s">
        <v>24969</v>
      </c>
    </row>
    <row r="500" spans="1:73" x14ac:dyDescent="0.3">
      <c r="A500" t="s">
        <v>24970</v>
      </c>
      <c r="B500" t="s">
        <v>393</v>
      </c>
      <c r="C500" t="s">
        <v>109</v>
      </c>
      <c r="D500" t="s">
        <v>110</v>
      </c>
      <c r="E500" t="s">
        <v>111</v>
      </c>
      <c r="F500" t="s">
        <v>110</v>
      </c>
      <c r="G500" t="s">
        <v>111</v>
      </c>
      <c r="H500" t="s">
        <v>24725</v>
      </c>
      <c r="I500" t="s">
        <v>24726</v>
      </c>
      <c r="J500" t="s">
        <v>24971</v>
      </c>
      <c r="K500" t="s">
        <v>115</v>
      </c>
      <c r="L500" t="s">
        <v>116</v>
      </c>
      <c r="M500" t="s">
        <v>117</v>
      </c>
      <c r="N500" t="s">
        <v>118</v>
      </c>
      <c r="O500" t="s">
        <v>119</v>
      </c>
      <c r="P500" t="s">
        <v>120</v>
      </c>
      <c r="Q500" t="s">
        <v>121</v>
      </c>
      <c r="R500" t="s">
        <v>122</v>
      </c>
      <c r="S500" t="s">
        <v>108</v>
      </c>
      <c r="T500" t="s">
        <v>123</v>
      </c>
      <c r="U500" t="s">
        <v>124</v>
      </c>
      <c r="V500" t="s">
        <v>125</v>
      </c>
      <c r="W500" t="s">
        <v>24972</v>
      </c>
      <c r="X500" t="s">
        <v>24973</v>
      </c>
      <c r="Y500" t="s">
        <v>24974</v>
      </c>
      <c r="Z500" t="s">
        <v>24975</v>
      </c>
      <c r="AA500" t="s">
        <v>24976</v>
      </c>
      <c r="AB500" t="s">
        <v>24977</v>
      </c>
      <c r="AC500" t="s">
        <v>24978</v>
      </c>
      <c r="AD500" t="s">
        <v>24979</v>
      </c>
      <c r="AE500" t="s">
        <v>24980</v>
      </c>
      <c r="AF500" t="s">
        <v>24981</v>
      </c>
      <c r="AG500" t="s">
        <v>24982</v>
      </c>
      <c r="AH500" t="s">
        <v>4847</v>
      </c>
      <c r="AI500" t="s">
        <v>24983</v>
      </c>
      <c r="AJ500" t="s">
        <v>24984</v>
      </c>
      <c r="AK500" t="s">
        <v>24985</v>
      </c>
      <c r="AL500" t="s">
        <v>24986</v>
      </c>
      <c r="AM500" t="s">
        <v>24987</v>
      </c>
      <c r="AN500" t="s">
        <v>24988</v>
      </c>
      <c r="AO500" t="s">
        <v>24989</v>
      </c>
      <c r="AP500" t="s">
        <v>24990</v>
      </c>
      <c r="AQ500" t="s">
        <v>793</v>
      </c>
      <c r="AR500" t="s">
        <v>24991</v>
      </c>
      <c r="AS500" t="s">
        <v>24992</v>
      </c>
      <c r="AT500" t="s">
        <v>24993</v>
      </c>
      <c r="AU500" t="s">
        <v>24994</v>
      </c>
      <c r="AV500" t="s">
        <v>24995</v>
      </c>
      <c r="AW500" t="s">
        <v>24996</v>
      </c>
      <c r="AX500" t="s">
        <v>24997</v>
      </c>
      <c r="AY500" t="s">
        <v>24998</v>
      </c>
      <c r="AZ500" t="s">
        <v>423</v>
      </c>
      <c r="BA500" t="s">
        <v>24999</v>
      </c>
      <c r="BB500" t="s">
        <v>25000</v>
      </c>
      <c r="BC500" t="s">
        <v>25001</v>
      </c>
      <c r="BD500" t="s">
        <v>11684</v>
      </c>
      <c r="BE500" t="s">
        <v>25002</v>
      </c>
      <c r="BF500" t="s">
        <v>25003</v>
      </c>
      <c r="BG500" t="s">
        <v>25004</v>
      </c>
      <c r="BH500" t="s">
        <v>25005</v>
      </c>
      <c r="BI500" t="s">
        <v>25006</v>
      </c>
      <c r="BJ500" t="s">
        <v>25007</v>
      </c>
      <c r="BK500" t="s">
        <v>25008</v>
      </c>
      <c r="BL500" t="s">
        <v>25009</v>
      </c>
      <c r="BM500" t="s">
        <v>25010</v>
      </c>
      <c r="BN500" t="s">
        <v>25011</v>
      </c>
      <c r="BO500" t="s">
        <v>25012</v>
      </c>
      <c r="BP500" t="s">
        <v>25013</v>
      </c>
      <c r="BQ500" t="s">
        <v>25014</v>
      </c>
      <c r="BR500" t="s">
        <v>25015</v>
      </c>
      <c r="BS500" t="s">
        <v>25016</v>
      </c>
      <c r="BT500" t="s">
        <v>25017</v>
      </c>
      <c r="BU500" t="s">
        <v>25018</v>
      </c>
    </row>
    <row r="501" spans="1:73" x14ac:dyDescent="0.3">
      <c r="A501" t="s">
        <v>25019</v>
      </c>
      <c r="B501" t="s">
        <v>447</v>
      </c>
      <c r="C501" t="s">
        <v>109</v>
      </c>
      <c r="D501" t="s">
        <v>110</v>
      </c>
      <c r="E501" t="s">
        <v>111</v>
      </c>
      <c r="F501" t="s">
        <v>110</v>
      </c>
      <c r="G501" t="s">
        <v>111</v>
      </c>
      <c r="H501" t="s">
        <v>24725</v>
      </c>
      <c r="I501" t="s">
        <v>24726</v>
      </c>
      <c r="J501" t="s">
        <v>25020</v>
      </c>
      <c r="K501" t="s">
        <v>115</v>
      </c>
      <c r="L501" t="s">
        <v>116</v>
      </c>
      <c r="M501" t="s">
        <v>117</v>
      </c>
      <c r="N501" t="s">
        <v>118</v>
      </c>
      <c r="O501" t="s">
        <v>119</v>
      </c>
      <c r="P501" t="s">
        <v>120</v>
      </c>
      <c r="Q501" t="s">
        <v>121</v>
      </c>
      <c r="R501" t="s">
        <v>122</v>
      </c>
      <c r="S501" t="s">
        <v>108</v>
      </c>
      <c r="T501" t="s">
        <v>123</v>
      </c>
      <c r="U501" t="s">
        <v>124</v>
      </c>
      <c r="V501" t="s">
        <v>125</v>
      </c>
      <c r="W501" t="s">
        <v>25021</v>
      </c>
      <c r="X501" t="s">
        <v>25022</v>
      </c>
      <c r="Y501" t="s">
        <v>25023</v>
      </c>
      <c r="Z501" t="s">
        <v>25024</v>
      </c>
      <c r="AA501" t="s">
        <v>25025</v>
      </c>
      <c r="AB501" t="s">
        <v>25026</v>
      </c>
      <c r="AC501" t="s">
        <v>25027</v>
      </c>
      <c r="AD501" t="s">
        <v>25028</v>
      </c>
      <c r="AE501" t="s">
        <v>25029</v>
      </c>
      <c r="AF501" t="s">
        <v>25030</v>
      </c>
      <c r="AG501" t="s">
        <v>25031</v>
      </c>
      <c r="AH501" t="s">
        <v>25032</v>
      </c>
      <c r="AI501" t="s">
        <v>25033</v>
      </c>
      <c r="AJ501" t="s">
        <v>25034</v>
      </c>
      <c r="AK501" t="s">
        <v>25035</v>
      </c>
      <c r="AL501" t="s">
        <v>11032</v>
      </c>
      <c r="AM501" t="s">
        <v>25036</v>
      </c>
      <c r="AN501" t="s">
        <v>20033</v>
      </c>
      <c r="AO501" t="s">
        <v>25037</v>
      </c>
      <c r="AP501" t="s">
        <v>18314</v>
      </c>
      <c r="AQ501" t="s">
        <v>25038</v>
      </c>
      <c r="AR501" t="s">
        <v>25039</v>
      </c>
      <c r="AS501" t="s">
        <v>25040</v>
      </c>
      <c r="AT501" t="s">
        <v>25041</v>
      </c>
      <c r="AU501" t="s">
        <v>25042</v>
      </c>
      <c r="AV501" t="s">
        <v>25043</v>
      </c>
      <c r="AW501" t="s">
        <v>25044</v>
      </c>
      <c r="AX501" t="s">
        <v>25045</v>
      </c>
      <c r="AY501" t="s">
        <v>22363</v>
      </c>
      <c r="AZ501" t="s">
        <v>25046</v>
      </c>
      <c r="BA501" t="s">
        <v>25047</v>
      </c>
      <c r="BB501" t="s">
        <v>25048</v>
      </c>
      <c r="BC501" t="s">
        <v>25049</v>
      </c>
      <c r="BD501" t="s">
        <v>25050</v>
      </c>
      <c r="BE501" t="s">
        <v>25051</v>
      </c>
      <c r="BF501" t="s">
        <v>23055</v>
      </c>
      <c r="BG501" t="s">
        <v>25052</v>
      </c>
      <c r="BH501" t="s">
        <v>25053</v>
      </c>
      <c r="BI501" t="s">
        <v>25054</v>
      </c>
      <c r="BJ501" t="s">
        <v>25055</v>
      </c>
      <c r="BK501" t="s">
        <v>19367</v>
      </c>
      <c r="BL501" t="s">
        <v>25056</v>
      </c>
      <c r="BM501" t="s">
        <v>25057</v>
      </c>
      <c r="BN501" t="s">
        <v>25058</v>
      </c>
      <c r="BO501" t="s">
        <v>25059</v>
      </c>
      <c r="BP501" t="s">
        <v>25060</v>
      </c>
      <c r="BQ501" t="s">
        <v>25061</v>
      </c>
      <c r="BR501" t="s">
        <v>25062</v>
      </c>
      <c r="BS501" t="s">
        <v>25063</v>
      </c>
      <c r="BT501" t="s">
        <v>25064</v>
      </c>
      <c r="BU501" t="s">
        <v>25065</v>
      </c>
    </row>
    <row r="502" spans="1:73" x14ac:dyDescent="0.3">
      <c r="A502" t="s">
        <v>25066</v>
      </c>
      <c r="B502" t="s">
        <v>501</v>
      </c>
      <c r="C502" t="s">
        <v>109</v>
      </c>
      <c r="D502" t="s">
        <v>110</v>
      </c>
      <c r="E502" t="s">
        <v>111</v>
      </c>
      <c r="F502" t="s">
        <v>110</v>
      </c>
      <c r="G502" t="s">
        <v>111</v>
      </c>
      <c r="H502" t="s">
        <v>24725</v>
      </c>
      <c r="I502" t="s">
        <v>24726</v>
      </c>
      <c r="J502" t="s">
        <v>25067</v>
      </c>
      <c r="K502" t="s">
        <v>115</v>
      </c>
      <c r="L502" t="s">
        <v>116</v>
      </c>
      <c r="M502" t="s">
        <v>117</v>
      </c>
      <c r="N502" t="s">
        <v>118</v>
      </c>
      <c r="O502" t="s">
        <v>119</v>
      </c>
      <c r="P502" t="s">
        <v>120</v>
      </c>
      <c r="Q502" t="s">
        <v>121</v>
      </c>
      <c r="R502" t="s">
        <v>122</v>
      </c>
      <c r="S502" t="s">
        <v>108</v>
      </c>
      <c r="T502" t="s">
        <v>123</v>
      </c>
      <c r="U502" t="s">
        <v>124</v>
      </c>
      <c r="V502" t="s">
        <v>125</v>
      </c>
      <c r="W502" t="s">
        <v>25068</v>
      </c>
      <c r="X502" t="s">
        <v>25069</v>
      </c>
      <c r="Y502" t="s">
        <v>25070</v>
      </c>
      <c r="Z502" t="s">
        <v>25071</v>
      </c>
      <c r="AA502" t="s">
        <v>25072</v>
      </c>
      <c r="AB502" t="s">
        <v>25073</v>
      </c>
      <c r="AC502" t="s">
        <v>25074</v>
      </c>
      <c r="AD502" t="s">
        <v>25075</v>
      </c>
      <c r="AE502" t="s">
        <v>25076</v>
      </c>
      <c r="AF502" t="s">
        <v>25077</v>
      </c>
      <c r="AG502" t="s">
        <v>25078</v>
      </c>
      <c r="AH502" t="s">
        <v>25079</v>
      </c>
      <c r="AI502" t="s">
        <v>25080</v>
      </c>
      <c r="AJ502" t="s">
        <v>25081</v>
      </c>
      <c r="AK502" t="s">
        <v>25082</v>
      </c>
      <c r="AL502" t="s">
        <v>25083</v>
      </c>
      <c r="AM502" t="s">
        <v>25084</v>
      </c>
      <c r="AN502" t="s">
        <v>25085</v>
      </c>
      <c r="AO502" t="s">
        <v>25086</v>
      </c>
      <c r="AP502" t="s">
        <v>25087</v>
      </c>
      <c r="AQ502" t="s">
        <v>25088</v>
      </c>
      <c r="AR502" t="s">
        <v>25089</v>
      </c>
      <c r="AS502" t="s">
        <v>25090</v>
      </c>
      <c r="AT502" t="s">
        <v>25091</v>
      </c>
      <c r="AU502" t="s">
        <v>25092</v>
      </c>
      <c r="AV502" t="s">
        <v>25093</v>
      </c>
      <c r="AW502" t="s">
        <v>25094</v>
      </c>
      <c r="AX502" t="s">
        <v>25095</v>
      </c>
      <c r="AY502" t="s">
        <v>25096</v>
      </c>
      <c r="AZ502" t="s">
        <v>25097</v>
      </c>
      <c r="BA502" t="s">
        <v>25098</v>
      </c>
      <c r="BB502" t="s">
        <v>2766</v>
      </c>
      <c r="BC502" t="s">
        <v>25099</v>
      </c>
      <c r="BD502" t="s">
        <v>25100</v>
      </c>
      <c r="BE502" t="s">
        <v>25101</v>
      </c>
      <c r="BF502" t="s">
        <v>25102</v>
      </c>
      <c r="BG502" t="s">
        <v>25103</v>
      </c>
      <c r="BH502" t="s">
        <v>25104</v>
      </c>
      <c r="BI502" t="s">
        <v>25105</v>
      </c>
      <c r="BJ502" t="s">
        <v>25106</v>
      </c>
      <c r="BK502" t="s">
        <v>25107</v>
      </c>
      <c r="BL502" t="s">
        <v>25108</v>
      </c>
      <c r="BM502" t="s">
        <v>25109</v>
      </c>
      <c r="BN502" t="s">
        <v>25110</v>
      </c>
      <c r="BO502" t="s">
        <v>25111</v>
      </c>
      <c r="BP502" t="s">
        <v>25112</v>
      </c>
      <c r="BQ502" t="s">
        <v>25113</v>
      </c>
      <c r="BR502" t="s">
        <v>25114</v>
      </c>
      <c r="BS502" t="s">
        <v>25115</v>
      </c>
      <c r="BT502" t="s">
        <v>25116</v>
      </c>
      <c r="BU502" t="s">
        <v>25117</v>
      </c>
    </row>
    <row r="503" spans="1:73" x14ac:dyDescent="0.3">
      <c r="A503" t="s">
        <v>25118</v>
      </c>
      <c r="B503" t="s">
        <v>555</v>
      </c>
      <c r="C503" t="s">
        <v>109</v>
      </c>
      <c r="D503" t="s">
        <v>110</v>
      </c>
      <c r="E503" t="s">
        <v>111</v>
      </c>
      <c r="F503" t="s">
        <v>110</v>
      </c>
      <c r="G503" t="s">
        <v>111</v>
      </c>
      <c r="H503" t="s">
        <v>24725</v>
      </c>
      <c r="I503" t="s">
        <v>24726</v>
      </c>
      <c r="J503" t="s">
        <v>25119</v>
      </c>
      <c r="K503" t="s">
        <v>115</v>
      </c>
      <c r="L503" t="s">
        <v>116</v>
      </c>
      <c r="M503" t="s">
        <v>117</v>
      </c>
      <c r="N503" t="s">
        <v>118</v>
      </c>
      <c r="O503" t="s">
        <v>119</v>
      </c>
      <c r="P503" t="s">
        <v>120</v>
      </c>
      <c r="Q503" t="s">
        <v>121</v>
      </c>
      <c r="R503" t="s">
        <v>122</v>
      </c>
      <c r="S503" t="s">
        <v>108</v>
      </c>
      <c r="T503" t="s">
        <v>123</v>
      </c>
      <c r="U503" t="s">
        <v>124</v>
      </c>
      <c r="V503" t="s">
        <v>125</v>
      </c>
      <c r="W503" t="s">
        <v>25120</v>
      </c>
      <c r="X503" t="s">
        <v>25121</v>
      </c>
      <c r="Y503" t="s">
        <v>25122</v>
      </c>
      <c r="Z503" t="s">
        <v>7885</v>
      </c>
      <c r="AA503" t="s">
        <v>25123</v>
      </c>
      <c r="AB503" t="s">
        <v>25124</v>
      </c>
      <c r="AC503" t="s">
        <v>25125</v>
      </c>
      <c r="AD503" t="s">
        <v>25126</v>
      </c>
      <c r="AE503" t="s">
        <v>25127</v>
      </c>
      <c r="AF503" t="s">
        <v>25128</v>
      </c>
      <c r="AG503" t="s">
        <v>6813</v>
      </c>
      <c r="AH503" t="s">
        <v>25129</v>
      </c>
      <c r="AI503" t="s">
        <v>25130</v>
      </c>
      <c r="AJ503" t="s">
        <v>18070</v>
      </c>
      <c r="AK503" t="s">
        <v>25131</v>
      </c>
      <c r="AL503" t="s">
        <v>25132</v>
      </c>
      <c r="AM503" t="s">
        <v>25133</v>
      </c>
      <c r="AN503" t="s">
        <v>25134</v>
      </c>
      <c r="AO503" t="s">
        <v>25135</v>
      </c>
      <c r="AP503" t="s">
        <v>10775</v>
      </c>
      <c r="AQ503" t="s">
        <v>25136</v>
      </c>
      <c r="AR503" t="s">
        <v>25137</v>
      </c>
      <c r="AS503" t="s">
        <v>25138</v>
      </c>
      <c r="AT503" t="s">
        <v>14964</v>
      </c>
      <c r="AU503" t="s">
        <v>25139</v>
      </c>
      <c r="AV503" t="s">
        <v>4270</v>
      </c>
      <c r="AW503" t="s">
        <v>25140</v>
      </c>
      <c r="AX503" t="s">
        <v>25141</v>
      </c>
      <c r="AY503" t="s">
        <v>25142</v>
      </c>
      <c r="AZ503" t="s">
        <v>22125</v>
      </c>
      <c r="BA503" t="s">
        <v>25143</v>
      </c>
      <c r="BB503" t="s">
        <v>25144</v>
      </c>
      <c r="BC503" t="s">
        <v>8282</v>
      </c>
      <c r="BD503" t="s">
        <v>25145</v>
      </c>
      <c r="BE503" t="s">
        <v>20460</v>
      </c>
      <c r="BF503" t="s">
        <v>25146</v>
      </c>
      <c r="BG503" t="s">
        <v>11472</v>
      </c>
      <c r="BH503" t="s">
        <v>25147</v>
      </c>
      <c r="BI503" t="s">
        <v>25148</v>
      </c>
      <c r="BJ503" t="s">
        <v>25149</v>
      </c>
      <c r="BK503" t="s">
        <v>25150</v>
      </c>
      <c r="BL503" t="s">
        <v>25151</v>
      </c>
      <c r="BM503" t="s">
        <v>25152</v>
      </c>
      <c r="BN503" t="s">
        <v>25153</v>
      </c>
      <c r="BO503" t="s">
        <v>25154</v>
      </c>
      <c r="BP503" t="s">
        <v>25155</v>
      </c>
      <c r="BQ503" t="s">
        <v>25156</v>
      </c>
      <c r="BR503" t="s">
        <v>25157</v>
      </c>
      <c r="BS503" t="s">
        <v>25158</v>
      </c>
      <c r="BT503" t="s">
        <v>25159</v>
      </c>
      <c r="BU503" t="s">
        <v>25160</v>
      </c>
    </row>
    <row r="504" spans="1:73" x14ac:dyDescent="0.3">
      <c r="A504" t="s">
        <v>25161</v>
      </c>
      <c r="B504" t="s">
        <v>609</v>
      </c>
      <c r="C504" t="s">
        <v>109</v>
      </c>
      <c r="D504" t="s">
        <v>110</v>
      </c>
      <c r="E504" t="s">
        <v>111</v>
      </c>
      <c r="F504" t="s">
        <v>110</v>
      </c>
      <c r="G504" t="s">
        <v>111</v>
      </c>
      <c r="H504" t="s">
        <v>24725</v>
      </c>
      <c r="I504" t="s">
        <v>24726</v>
      </c>
      <c r="J504" t="s">
        <v>25162</v>
      </c>
      <c r="K504" t="s">
        <v>115</v>
      </c>
      <c r="L504" t="s">
        <v>116</v>
      </c>
      <c r="M504" t="s">
        <v>117</v>
      </c>
      <c r="N504" t="s">
        <v>118</v>
      </c>
      <c r="O504" t="s">
        <v>119</v>
      </c>
      <c r="P504" t="s">
        <v>120</v>
      </c>
      <c r="Q504" t="s">
        <v>121</v>
      </c>
      <c r="R504" t="s">
        <v>122</v>
      </c>
      <c r="S504" t="s">
        <v>108</v>
      </c>
      <c r="T504" t="s">
        <v>123</v>
      </c>
      <c r="U504" t="s">
        <v>124</v>
      </c>
      <c r="V504" t="s">
        <v>125</v>
      </c>
      <c r="W504" t="s">
        <v>25163</v>
      </c>
      <c r="X504" t="s">
        <v>25164</v>
      </c>
      <c r="Y504" t="s">
        <v>25165</v>
      </c>
      <c r="Z504" t="s">
        <v>25166</v>
      </c>
      <c r="AA504" t="s">
        <v>25167</v>
      </c>
      <c r="AB504" t="s">
        <v>25168</v>
      </c>
      <c r="AC504" t="s">
        <v>25169</v>
      </c>
      <c r="AD504" t="s">
        <v>25170</v>
      </c>
      <c r="AE504" t="s">
        <v>25171</v>
      </c>
      <c r="AF504" t="s">
        <v>25172</v>
      </c>
      <c r="AG504" t="s">
        <v>25173</v>
      </c>
      <c r="AH504" t="s">
        <v>25174</v>
      </c>
      <c r="AI504" t="s">
        <v>25175</v>
      </c>
      <c r="AJ504" t="s">
        <v>25176</v>
      </c>
      <c r="AK504" t="s">
        <v>25177</v>
      </c>
      <c r="AL504" t="s">
        <v>25178</v>
      </c>
      <c r="AM504" t="s">
        <v>25179</v>
      </c>
      <c r="AN504" t="s">
        <v>25180</v>
      </c>
      <c r="AO504" t="s">
        <v>1009</v>
      </c>
      <c r="AP504" t="s">
        <v>25181</v>
      </c>
      <c r="AQ504" t="s">
        <v>25182</v>
      </c>
      <c r="AR504" t="s">
        <v>630</v>
      </c>
      <c r="AS504" t="s">
        <v>25183</v>
      </c>
      <c r="AT504" t="s">
        <v>25184</v>
      </c>
      <c r="AU504" t="s">
        <v>17780</v>
      </c>
      <c r="AV504" t="s">
        <v>25185</v>
      </c>
      <c r="AW504" t="s">
        <v>25186</v>
      </c>
      <c r="AX504" t="s">
        <v>23203</v>
      </c>
      <c r="AY504" t="s">
        <v>7580</v>
      </c>
      <c r="AZ504" t="s">
        <v>25187</v>
      </c>
      <c r="BA504" t="s">
        <v>25188</v>
      </c>
      <c r="BB504" t="s">
        <v>25189</v>
      </c>
      <c r="BC504" t="s">
        <v>25190</v>
      </c>
      <c r="BD504" t="s">
        <v>25191</v>
      </c>
      <c r="BE504" t="s">
        <v>25192</v>
      </c>
      <c r="BF504" t="s">
        <v>25193</v>
      </c>
      <c r="BG504" t="s">
        <v>25194</v>
      </c>
      <c r="BH504" t="s">
        <v>25195</v>
      </c>
      <c r="BI504" t="s">
        <v>25196</v>
      </c>
      <c r="BJ504" t="s">
        <v>25197</v>
      </c>
      <c r="BK504" t="s">
        <v>25198</v>
      </c>
      <c r="BL504" t="s">
        <v>25199</v>
      </c>
      <c r="BM504" t="s">
        <v>25200</v>
      </c>
      <c r="BN504" t="s">
        <v>25201</v>
      </c>
      <c r="BO504" t="s">
        <v>25202</v>
      </c>
      <c r="BP504" t="s">
        <v>25203</v>
      </c>
      <c r="BQ504" t="s">
        <v>25204</v>
      </c>
      <c r="BR504" t="s">
        <v>25205</v>
      </c>
      <c r="BS504" t="s">
        <v>25206</v>
      </c>
      <c r="BT504" t="s">
        <v>25207</v>
      </c>
      <c r="BU504" t="s">
        <v>25208</v>
      </c>
    </row>
    <row r="505" spans="1:73" x14ac:dyDescent="0.3">
      <c r="A505" t="s">
        <v>25209</v>
      </c>
      <c r="B505" t="s">
        <v>663</v>
      </c>
      <c r="C505" t="s">
        <v>109</v>
      </c>
      <c r="D505" t="s">
        <v>110</v>
      </c>
      <c r="E505" t="s">
        <v>111</v>
      </c>
      <c r="F505" t="s">
        <v>110</v>
      </c>
      <c r="G505" t="s">
        <v>111</v>
      </c>
      <c r="H505" t="s">
        <v>24725</v>
      </c>
      <c r="I505" t="s">
        <v>24726</v>
      </c>
      <c r="J505" t="s">
        <v>25210</v>
      </c>
      <c r="K505" t="s">
        <v>115</v>
      </c>
      <c r="L505" t="s">
        <v>116</v>
      </c>
      <c r="M505" t="s">
        <v>117</v>
      </c>
      <c r="N505" t="s">
        <v>118</v>
      </c>
      <c r="O505" t="s">
        <v>119</v>
      </c>
      <c r="P505" t="s">
        <v>120</v>
      </c>
      <c r="Q505" t="s">
        <v>121</v>
      </c>
      <c r="R505" t="s">
        <v>122</v>
      </c>
      <c r="S505" t="s">
        <v>108</v>
      </c>
      <c r="T505" t="s">
        <v>123</v>
      </c>
      <c r="U505" t="s">
        <v>124</v>
      </c>
      <c r="V505" t="s">
        <v>125</v>
      </c>
      <c r="W505" t="s">
        <v>25211</v>
      </c>
      <c r="X505" t="s">
        <v>25212</v>
      </c>
      <c r="Y505" t="s">
        <v>25213</v>
      </c>
      <c r="Z505" t="s">
        <v>25214</v>
      </c>
      <c r="AA505" t="s">
        <v>25215</v>
      </c>
      <c r="AB505" t="s">
        <v>25216</v>
      </c>
      <c r="AC505" t="s">
        <v>25217</v>
      </c>
      <c r="AD505" t="s">
        <v>25218</v>
      </c>
      <c r="AE505" t="s">
        <v>25219</v>
      </c>
      <c r="AF505" t="s">
        <v>25220</v>
      </c>
      <c r="AG505" t="s">
        <v>25221</v>
      </c>
      <c r="AH505" t="s">
        <v>4369</v>
      </c>
      <c r="AI505" t="s">
        <v>25222</v>
      </c>
      <c r="AJ505" t="s">
        <v>25223</v>
      </c>
      <c r="AK505" t="s">
        <v>25224</v>
      </c>
      <c r="AL505" t="s">
        <v>25225</v>
      </c>
      <c r="AM505" t="s">
        <v>25226</v>
      </c>
      <c r="AN505" t="s">
        <v>25227</v>
      </c>
      <c r="AO505" t="s">
        <v>25228</v>
      </c>
      <c r="AP505" t="s">
        <v>25229</v>
      </c>
      <c r="AQ505" t="s">
        <v>25230</v>
      </c>
      <c r="AR505" t="s">
        <v>25231</v>
      </c>
      <c r="AS505" t="s">
        <v>25232</v>
      </c>
      <c r="AT505" t="s">
        <v>25233</v>
      </c>
      <c r="AU505" t="s">
        <v>14023</v>
      </c>
      <c r="AV505" t="s">
        <v>25234</v>
      </c>
      <c r="AW505" t="s">
        <v>25235</v>
      </c>
      <c r="AX505" t="s">
        <v>25236</v>
      </c>
      <c r="AY505" t="s">
        <v>25237</v>
      </c>
      <c r="AZ505" t="s">
        <v>25238</v>
      </c>
      <c r="BA505" t="s">
        <v>25239</v>
      </c>
      <c r="BB505" t="s">
        <v>25240</v>
      </c>
      <c r="BC505" t="s">
        <v>25241</v>
      </c>
      <c r="BD505" t="s">
        <v>25242</v>
      </c>
      <c r="BE505" t="s">
        <v>25243</v>
      </c>
      <c r="BF505" t="s">
        <v>25244</v>
      </c>
      <c r="BG505" t="s">
        <v>25245</v>
      </c>
      <c r="BH505" t="s">
        <v>25246</v>
      </c>
      <c r="BI505" t="s">
        <v>17155</v>
      </c>
      <c r="BJ505" t="s">
        <v>25247</v>
      </c>
      <c r="BK505" t="s">
        <v>25248</v>
      </c>
      <c r="BL505" t="s">
        <v>25249</v>
      </c>
      <c r="BM505" t="s">
        <v>25250</v>
      </c>
      <c r="BN505" t="s">
        <v>25251</v>
      </c>
      <c r="BO505" t="s">
        <v>25252</v>
      </c>
      <c r="BP505" t="s">
        <v>25253</v>
      </c>
      <c r="BQ505" t="s">
        <v>25254</v>
      </c>
      <c r="BR505" t="s">
        <v>25255</v>
      </c>
      <c r="BS505" t="s">
        <v>25256</v>
      </c>
      <c r="BT505" t="s">
        <v>25257</v>
      </c>
      <c r="BU505" t="s">
        <v>25258</v>
      </c>
    </row>
    <row r="506" spans="1:73" x14ac:dyDescent="0.3">
      <c r="A506" t="s">
        <v>25259</v>
      </c>
      <c r="B506" t="s">
        <v>717</v>
      </c>
      <c r="C506" t="s">
        <v>109</v>
      </c>
      <c r="D506" t="s">
        <v>110</v>
      </c>
      <c r="E506" t="s">
        <v>111</v>
      </c>
      <c r="F506" t="s">
        <v>110</v>
      </c>
      <c r="G506" t="s">
        <v>111</v>
      </c>
      <c r="H506" t="s">
        <v>24725</v>
      </c>
      <c r="I506" t="s">
        <v>24726</v>
      </c>
      <c r="J506" t="s">
        <v>25260</v>
      </c>
      <c r="K506" t="s">
        <v>115</v>
      </c>
      <c r="L506" t="s">
        <v>116</v>
      </c>
      <c r="M506" t="s">
        <v>117</v>
      </c>
      <c r="N506" t="s">
        <v>118</v>
      </c>
      <c r="O506" t="s">
        <v>119</v>
      </c>
      <c r="P506" t="s">
        <v>120</v>
      </c>
      <c r="Q506" t="s">
        <v>121</v>
      </c>
      <c r="R506" t="s">
        <v>122</v>
      </c>
      <c r="S506" t="s">
        <v>108</v>
      </c>
      <c r="T506" t="s">
        <v>123</v>
      </c>
      <c r="U506" t="s">
        <v>124</v>
      </c>
      <c r="V506" t="s">
        <v>125</v>
      </c>
      <c r="W506" t="s">
        <v>25261</v>
      </c>
      <c r="X506" t="s">
        <v>25262</v>
      </c>
      <c r="Y506" t="s">
        <v>25263</v>
      </c>
      <c r="Z506" t="s">
        <v>25264</v>
      </c>
      <c r="AA506" t="s">
        <v>25265</v>
      </c>
      <c r="AB506" t="s">
        <v>25266</v>
      </c>
      <c r="AC506" t="s">
        <v>25267</v>
      </c>
      <c r="AD506" t="s">
        <v>25268</v>
      </c>
      <c r="AE506" t="s">
        <v>25269</v>
      </c>
      <c r="AF506" t="s">
        <v>25270</v>
      </c>
      <c r="AG506" t="s">
        <v>25271</v>
      </c>
      <c r="AH506" t="s">
        <v>25272</v>
      </c>
      <c r="AI506" t="s">
        <v>25273</v>
      </c>
      <c r="AJ506" t="s">
        <v>25274</v>
      </c>
      <c r="AK506" t="s">
        <v>25275</v>
      </c>
      <c r="AL506" t="s">
        <v>25276</v>
      </c>
      <c r="AM506" t="s">
        <v>25277</v>
      </c>
      <c r="AN506" t="s">
        <v>25278</v>
      </c>
      <c r="AO506" t="s">
        <v>25279</v>
      </c>
      <c r="AP506" t="s">
        <v>25280</v>
      </c>
      <c r="AQ506" t="s">
        <v>25281</v>
      </c>
      <c r="AR506" t="s">
        <v>25282</v>
      </c>
      <c r="AS506" t="s">
        <v>25283</v>
      </c>
      <c r="AT506" t="s">
        <v>25284</v>
      </c>
      <c r="AU506" t="s">
        <v>729</v>
      </c>
      <c r="AV506" t="s">
        <v>25285</v>
      </c>
      <c r="AW506" t="s">
        <v>25286</v>
      </c>
      <c r="AX506" t="s">
        <v>25287</v>
      </c>
      <c r="AY506" t="s">
        <v>25288</v>
      </c>
      <c r="AZ506" t="s">
        <v>25289</v>
      </c>
      <c r="BA506" t="s">
        <v>25290</v>
      </c>
      <c r="BB506" t="s">
        <v>25291</v>
      </c>
      <c r="BC506" t="s">
        <v>25292</v>
      </c>
      <c r="BD506" t="s">
        <v>25293</v>
      </c>
      <c r="BE506" t="s">
        <v>25294</v>
      </c>
      <c r="BF506" t="s">
        <v>20932</v>
      </c>
      <c r="BG506" t="s">
        <v>25295</v>
      </c>
      <c r="BH506" t="s">
        <v>25296</v>
      </c>
      <c r="BI506" t="s">
        <v>25297</v>
      </c>
      <c r="BJ506" t="s">
        <v>25298</v>
      </c>
      <c r="BK506" t="s">
        <v>25299</v>
      </c>
      <c r="BL506" t="s">
        <v>25300</v>
      </c>
      <c r="BM506" t="s">
        <v>25301</v>
      </c>
      <c r="BN506" t="s">
        <v>25302</v>
      </c>
      <c r="BO506" t="s">
        <v>25303</v>
      </c>
      <c r="BP506" t="s">
        <v>25304</v>
      </c>
      <c r="BQ506" t="s">
        <v>25305</v>
      </c>
      <c r="BR506" t="s">
        <v>25306</v>
      </c>
      <c r="BS506" t="s">
        <v>25307</v>
      </c>
      <c r="BT506" t="s">
        <v>25308</v>
      </c>
      <c r="BU506" t="s">
        <v>25309</v>
      </c>
    </row>
    <row r="507" spans="1:73" x14ac:dyDescent="0.3">
      <c r="A507" t="s">
        <v>25310</v>
      </c>
      <c r="B507" t="s">
        <v>771</v>
      </c>
      <c r="C507" t="s">
        <v>109</v>
      </c>
      <c r="D507" t="s">
        <v>110</v>
      </c>
      <c r="E507" t="s">
        <v>111</v>
      </c>
      <c r="F507" t="s">
        <v>110</v>
      </c>
      <c r="G507" t="s">
        <v>111</v>
      </c>
      <c r="H507" t="s">
        <v>24725</v>
      </c>
      <c r="I507" t="s">
        <v>24726</v>
      </c>
      <c r="J507" t="s">
        <v>25311</v>
      </c>
      <c r="K507" t="s">
        <v>115</v>
      </c>
      <c r="L507" t="s">
        <v>116</v>
      </c>
      <c r="M507" t="s">
        <v>117</v>
      </c>
      <c r="N507" t="s">
        <v>118</v>
      </c>
      <c r="O507" t="s">
        <v>119</v>
      </c>
      <c r="P507" t="s">
        <v>120</v>
      </c>
      <c r="Q507" t="s">
        <v>121</v>
      </c>
      <c r="R507" t="s">
        <v>122</v>
      </c>
      <c r="S507" t="s">
        <v>108</v>
      </c>
      <c r="T507" t="s">
        <v>123</v>
      </c>
      <c r="U507" t="s">
        <v>124</v>
      </c>
      <c r="V507" t="s">
        <v>125</v>
      </c>
      <c r="W507" t="s">
        <v>25312</v>
      </c>
      <c r="X507" t="s">
        <v>25313</v>
      </c>
      <c r="Y507" t="s">
        <v>25314</v>
      </c>
      <c r="Z507" t="s">
        <v>25315</v>
      </c>
      <c r="AA507" t="s">
        <v>25316</v>
      </c>
      <c r="AB507" t="s">
        <v>25317</v>
      </c>
      <c r="AC507" t="s">
        <v>25318</v>
      </c>
      <c r="AD507" t="s">
        <v>25319</v>
      </c>
      <c r="AE507" t="s">
        <v>25320</v>
      </c>
      <c r="AF507" t="s">
        <v>25321</v>
      </c>
      <c r="AG507" t="s">
        <v>8845</v>
      </c>
      <c r="AH507" t="s">
        <v>25322</v>
      </c>
      <c r="AI507" t="s">
        <v>25323</v>
      </c>
      <c r="AJ507" t="s">
        <v>25324</v>
      </c>
      <c r="AK507" t="s">
        <v>25325</v>
      </c>
      <c r="AL507" t="s">
        <v>25326</v>
      </c>
      <c r="AM507" t="s">
        <v>25327</v>
      </c>
      <c r="AN507" t="s">
        <v>24315</v>
      </c>
      <c r="AO507" t="s">
        <v>13069</v>
      </c>
      <c r="AP507" t="s">
        <v>25328</v>
      </c>
      <c r="AQ507" t="s">
        <v>7398</v>
      </c>
      <c r="AR507" t="s">
        <v>25329</v>
      </c>
      <c r="AS507" t="s">
        <v>25330</v>
      </c>
      <c r="AT507" t="s">
        <v>25331</v>
      </c>
      <c r="AU507" t="s">
        <v>8475</v>
      </c>
      <c r="AV507" t="s">
        <v>25332</v>
      </c>
      <c r="AW507" t="s">
        <v>25333</v>
      </c>
      <c r="AX507" t="s">
        <v>25334</v>
      </c>
      <c r="AY507" t="s">
        <v>25335</v>
      </c>
      <c r="AZ507" t="s">
        <v>25336</v>
      </c>
      <c r="BA507" t="s">
        <v>7759</v>
      </c>
      <c r="BB507" t="s">
        <v>25337</v>
      </c>
      <c r="BC507" t="s">
        <v>25338</v>
      </c>
      <c r="BD507" t="s">
        <v>25339</v>
      </c>
      <c r="BE507" t="s">
        <v>3387</v>
      </c>
      <c r="BF507" t="s">
        <v>25340</v>
      </c>
      <c r="BG507" t="s">
        <v>22311</v>
      </c>
      <c r="BH507" t="s">
        <v>25341</v>
      </c>
      <c r="BI507" t="s">
        <v>25342</v>
      </c>
      <c r="BJ507" t="s">
        <v>25343</v>
      </c>
      <c r="BK507" t="s">
        <v>25344</v>
      </c>
      <c r="BL507" t="s">
        <v>25345</v>
      </c>
      <c r="BM507" t="s">
        <v>25346</v>
      </c>
      <c r="BN507" t="s">
        <v>25347</v>
      </c>
      <c r="BO507" t="s">
        <v>25348</v>
      </c>
      <c r="BP507" t="s">
        <v>25349</v>
      </c>
      <c r="BQ507" t="s">
        <v>25350</v>
      </c>
      <c r="BR507" t="s">
        <v>25351</v>
      </c>
      <c r="BS507" t="s">
        <v>25352</v>
      </c>
      <c r="BT507" t="s">
        <v>25353</v>
      </c>
      <c r="BU507" t="s">
        <v>25354</v>
      </c>
    </row>
    <row r="508" spans="1:73" x14ac:dyDescent="0.3">
      <c r="A508" t="s">
        <v>25355</v>
      </c>
      <c r="B508" t="s">
        <v>824</v>
      </c>
      <c r="C508" t="s">
        <v>109</v>
      </c>
      <c r="D508" t="s">
        <v>110</v>
      </c>
      <c r="E508" t="s">
        <v>111</v>
      </c>
      <c r="F508" t="s">
        <v>110</v>
      </c>
      <c r="G508" t="s">
        <v>111</v>
      </c>
      <c r="H508" t="s">
        <v>24725</v>
      </c>
      <c r="I508" t="s">
        <v>24726</v>
      </c>
      <c r="J508" t="s">
        <v>25356</v>
      </c>
      <c r="K508" t="s">
        <v>115</v>
      </c>
      <c r="L508" t="s">
        <v>116</v>
      </c>
      <c r="M508" t="s">
        <v>117</v>
      </c>
      <c r="N508" t="s">
        <v>118</v>
      </c>
      <c r="O508" t="s">
        <v>119</v>
      </c>
      <c r="P508" t="s">
        <v>120</v>
      </c>
      <c r="Q508" t="s">
        <v>121</v>
      </c>
      <c r="R508" t="s">
        <v>122</v>
      </c>
      <c r="S508" t="s">
        <v>108</v>
      </c>
      <c r="T508" t="s">
        <v>123</v>
      </c>
      <c r="U508" t="s">
        <v>124</v>
      </c>
      <c r="V508" t="s">
        <v>125</v>
      </c>
      <c r="W508" t="s">
        <v>25357</v>
      </c>
      <c r="X508" t="s">
        <v>25358</v>
      </c>
      <c r="Y508" t="s">
        <v>25359</v>
      </c>
      <c r="Z508" t="s">
        <v>25360</v>
      </c>
      <c r="AA508" t="s">
        <v>25361</v>
      </c>
      <c r="AB508" t="s">
        <v>25362</v>
      </c>
      <c r="AC508" t="s">
        <v>25363</v>
      </c>
      <c r="AD508" t="s">
        <v>25364</v>
      </c>
      <c r="AE508" t="s">
        <v>25365</v>
      </c>
      <c r="AF508" t="s">
        <v>25366</v>
      </c>
      <c r="AG508" t="s">
        <v>25367</v>
      </c>
      <c r="AH508" t="s">
        <v>25368</v>
      </c>
      <c r="AI508" t="s">
        <v>25369</v>
      </c>
      <c r="AJ508" t="s">
        <v>25370</v>
      </c>
      <c r="AK508" t="s">
        <v>25371</v>
      </c>
      <c r="AL508" t="s">
        <v>22712</v>
      </c>
      <c r="AM508" t="s">
        <v>25372</v>
      </c>
      <c r="AN508" t="s">
        <v>25373</v>
      </c>
      <c r="AO508" t="s">
        <v>25374</v>
      </c>
      <c r="AP508" t="s">
        <v>25375</v>
      </c>
      <c r="AQ508" t="s">
        <v>25376</v>
      </c>
      <c r="AR508" t="s">
        <v>25377</v>
      </c>
      <c r="AS508" t="s">
        <v>25378</v>
      </c>
      <c r="AT508" t="s">
        <v>25379</v>
      </c>
      <c r="AU508" t="s">
        <v>25380</v>
      </c>
      <c r="AV508" t="s">
        <v>25381</v>
      </c>
      <c r="AW508" t="s">
        <v>25382</v>
      </c>
      <c r="AX508" t="s">
        <v>25383</v>
      </c>
      <c r="AY508" t="s">
        <v>25384</v>
      </c>
      <c r="AZ508" t="s">
        <v>25385</v>
      </c>
      <c r="BA508" t="s">
        <v>25386</v>
      </c>
      <c r="BB508" t="s">
        <v>2343</v>
      </c>
      <c r="BC508" t="s">
        <v>25387</v>
      </c>
      <c r="BD508" t="s">
        <v>25388</v>
      </c>
      <c r="BE508" t="s">
        <v>25389</v>
      </c>
      <c r="BF508" t="s">
        <v>25390</v>
      </c>
      <c r="BG508" t="s">
        <v>4157</v>
      </c>
      <c r="BH508" t="s">
        <v>25391</v>
      </c>
      <c r="BI508" t="s">
        <v>25392</v>
      </c>
      <c r="BJ508" t="s">
        <v>25393</v>
      </c>
      <c r="BK508" t="s">
        <v>25394</v>
      </c>
      <c r="BL508" t="s">
        <v>25395</v>
      </c>
      <c r="BM508" t="s">
        <v>25396</v>
      </c>
      <c r="BN508" t="s">
        <v>25397</v>
      </c>
      <c r="BO508" t="s">
        <v>25398</v>
      </c>
      <c r="BP508" t="s">
        <v>25399</v>
      </c>
      <c r="BQ508" t="s">
        <v>25400</v>
      </c>
      <c r="BR508" t="s">
        <v>25401</v>
      </c>
      <c r="BS508" t="s">
        <v>25402</v>
      </c>
      <c r="BT508" t="s">
        <v>25403</v>
      </c>
      <c r="BU508" t="s">
        <v>25404</v>
      </c>
    </row>
    <row r="509" spans="1:73" x14ac:dyDescent="0.3">
      <c r="A509" t="s">
        <v>25405</v>
      </c>
      <c r="B509" t="s">
        <v>108</v>
      </c>
      <c r="C509" t="s">
        <v>109</v>
      </c>
      <c r="D509" t="s">
        <v>110</v>
      </c>
      <c r="E509" t="s">
        <v>111</v>
      </c>
      <c r="F509" t="s">
        <v>110</v>
      </c>
      <c r="G509" t="s">
        <v>111</v>
      </c>
      <c r="H509" t="s">
        <v>25406</v>
      </c>
      <c r="I509" t="s">
        <v>25407</v>
      </c>
      <c r="J509" t="s">
        <v>25408</v>
      </c>
      <c r="K509" t="s">
        <v>115</v>
      </c>
      <c r="L509" t="s">
        <v>116</v>
      </c>
      <c r="M509" t="s">
        <v>117</v>
      </c>
      <c r="N509" t="s">
        <v>118</v>
      </c>
      <c r="O509" t="s">
        <v>119</v>
      </c>
      <c r="P509" t="s">
        <v>120</v>
      </c>
      <c r="Q509" t="s">
        <v>121</v>
      </c>
      <c r="R509" t="s">
        <v>122</v>
      </c>
      <c r="S509" t="s">
        <v>108</v>
      </c>
      <c r="T509" t="s">
        <v>123</v>
      </c>
      <c r="U509" t="s">
        <v>124</v>
      </c>
      <c r="V509" t="s">
        <v>125</v>
      </c>
      <c r="W509" t="s">
        <v>25409</v>
      </c>
      <c r="X509" t="s">
        <v>25410</v>
      </c>
      <c r="Y509" t="s">
        <v>25411</v>
      </c>
      <c r="Z509" t="s">
        <v>25412</v>
      </c>
      <c r="AA509" t="s">
        <v>25413</v>
      </c>
      <c r="AB509" t="s">
        <v>25414</v>
      </c>
      <c r="AC509" t="s">
        <v>25415</v>
      </c>
      <c r="AD509" t="s">
        <v>25416</v>
      </c>
      <c r="AE509" t="s">
        <v>3137</v>
      </c>
      <c r="AF509" t="s">
        <v>25417</v>
      </c>
      <c r="AG509" t="s">
        <v>24104</v>
      </c>
      <c r="AH509" t="s">
        <v>25418</v>
      </c>
      <c r="AI509" t="s">
        <v>25419</v>
      </c>
      <c r="AJ509" t="s">
        <v>25420</v>
      </c>
      <c r="AK509" t="s">
        <v>9638</v>
      </c>
      <c r="AL509" t="s">
        <v>25421</v>
      </c>
      <c r="AM509" t="s">
        <v>25422</v>
      </c>
      <c r="AN509" t="s">
        <v>25423</v>
      </c>
      <c r="AO509" t="s">
        <v>25424</v>
      </c>
      <c r="AP509" t="s">
        <v>25425</v>
      </c>
      <c r="AQ509" t="s">
        <v>25426</v>
      </c>
      <c r="AR509" t="s">
        <v>25427</v>
      </c>
      <c r="AS509" t="s">
        <v>25428</v>
      </c>
      <c r="AT509" t="s">
        <v>25429</v>
      </c>
      <c r="AU509" t="s">
        <v>13165</v>
      </c>
      <c r="AV509" t="s">
        <v>25430</v>
      </c>
      <c r="AW509" t="s">
        <v>11784</v>
      </c>
      <c r="AX509" t="s">
        <v>25431</v>
      </c>
      <c r="AY509" t="s">
        <v>25432</v>
      </c>
      <c r="AZ509" t="s">
        <v>25433</v>
      </c>
      <c r="BA509" t="s">
        <v>25434</v>
      </c>
      <c r="BB509" t="s">
        <v>4596</v>
      </c>
      <c r="BC509" t="s">
        <v>25435</v>
      </c>
      <c r="BD509" t="s">
        <v>25436</v>
      </c>
      <c r="BE509" t="s">
        <v>147</v>
      </c>
      <c r="BF509" t="s">
        <v>24758</v>
      </c>
      <c r="BG509" t="s">
        <v>25437</v>
      </c>
      <c r="BH509" t="s">
        <v>25438</v>
      </c>
      <c r="BI509" t="s">
        <v>25439</v>
      </c>
      <c r="BJ509" t="s">
        <v>9646</v>
      </c>
      <c r="BK509" t="s">
        <v>25440</v>
      </c>
      <c r="BL509" t="s">
        <v>25441</v>
      </c>
      <c r="BM509" t="s">
        <v>25442</v>
      </c>
      <c r="BN509" t="s">
        <v>25443</v>
      </c>
      <c r="BO509" t="s">
        <v>25444</v>
      </c>
      <c r="BP509" t="s">
        <v>25445</v>
      </c>
      <c r="BQ509" t="s">
        <v>25446</v>
      </c>
      <c r="BR509" t="s">
        <v>25447</v>
      </c>
      <c r="BS509" t="s">
        <v>25448</v>
      </c>
      <c r="BT509" t="s">
        <v>25449</v>
      </c>
      <c r="BU509" t="s">
        <v>25450</v>
      </c>
    </row>
    <row r="510" spans="1:73" x14ac:dyDescent="0.3">
      <c r="A510" t="s">
        <v>25451</v>
      </c>
      <c r="B510" t="s">
        <v>110</v>
      </c>
      <c r="C510" t="s">
        <v>109</v>
      </c>
      <c r="D510" t="s">
        <v>110</v>
      </c>
      <c r="E510" t="s">
        <v>111</v>
      </c>
      <c r="F510" t="s">
        <v>110</v>
      </c>
      <c r="G510" t="s">
        <v>111</v>
      </c>
      <c r="H510" t="s">
        <v>25406</v>
      </c>
      <c r="I510" t="s">
        <v>25407</v>
      </c>
      <c r="J510" t="s">
        <v>25452</v>
      </c>
      <c r="K510" t="s">
        <v>115</v>
      </c>
      <c r="L510" t="s">
        <v>116</v>
      </c>
      <c r="M510" t="s">
        <v>117</v>
      </c>
      <c r="N510" t="s">
        <v>118</v>
      </c>
      <c r="O510" t="s">
        <v>119</v>
      </c>
      <c r="P510" t="s">
        <v>120</v>
      </c>
      <c r="Q510" t="s">
        <v>121</v>
      </c>
      <c r="R510" t="s">
        <v>122</v>
      </c>
      <c r="S510" t="s">
        <v>108</v>
      </c>
      <c r="T510" t="s">
        <v>123</v>
      </c>
      <c r="U510" t="s">
        <v>124</v>
      </c>
      <c r="V510" t="s">
        <v>125</v>
      </c>
      <c r="W510" t="s">
        <v>25453</v>
      </c>
      <c r="X510" t="s">
        <v>25454</v>
      </c>
      <c r="Y510" t="s">
        <v>25455</v>
      </c>
      <c r="Z510" t="s">
        <v>25456</v>
      </c>
      <c r="AA510" t="s">
        <v>25457</v>
      </c>
      <c r="AB510" t="s">
        <v>25458</v>
      </c>
      <c r="AC510" t="s">
        <v>25459</v>
      </c>
      <c r="AD510" t="s">
        <v>25460</v>
      </c>
      <c r="AE510" t="s">
        <v>25461</v>
      </c>
      <c r="AF510" t="s">
        <v>25462</v>
      </c>
      <c r="AG510" t="s">
        <v>187</v>
      </c>
      <c r="AH510" t="s">
        <v>25463</v>
      </c>
      <c r="AI510" t="s">
        <v>25464</v>
      </c>
      <c r="AJ510" t="s">
        <v>25465</v>
      </c>
      <c r="AK510" t="s">
        <v>6080</v>
      </c>
      <c r="AL510" t="s">
        <v>25466</v>
      </c>
      <c r="AM510" t="s">
        <v>25467</v>
      </c>
      <c r="AN510" t="s">
        <v>25468</v>
      </c>
      <c r="AO510" t="s">
        <v>25469</v>
      </c>
      <c r="AP510" t="s">
        <v>25470</v>
      </c>
      <c r="AQ510" t="s">
        <v>25471</v>
      </c>
      <c r="AR510" t="s">
        <v>25472</v>
      </c>
      <c r="AS510" t="s">
        <v>25473</v>
      </c>
      <c r="AT510" t="s">
        <v>589</v>
      </c>
      <c r="AU510" t="s">
        <v>25474</v>
      </c>
      <c r="AV510" t="s">
        <v>25475</v>
      </c>
      <c r="AW510" t="s">
        <v>25476</v>
      </c>
      <c r="AX510" t="s">
        <v>25477</v>
      </c>
      <c r="AY510" t="s">
        <v>25478</v>
      </c>
      <c r="AZ510" t="s">
        <v>25479</v>
      </c>
      <c r="BA510" t="s">
        <v>25480</v>
      </c>
      <c r="BB510" t="s">
        <v>25481</v>
      </c>
      <c r="BC510" t="s">
        <v>25482</v>
      </c>
      <c r="BD510" t="s">
        <v>25483</v>
      </c>
      <c r="BE510" t="s">
        <v>25484</v>
      </c>
      <c r="BF510" t="s">
        <v>25485</v>
      </c>
      <c r="BG510" t="s">
        <v>18754</v>
      </c>
      <c r="BH510" t="s">
        <v>25486</v>
      </c>
      <c r="BI510" t="s">
        <v>25487</v>
      </c>
      <c r="BJ510" t="s">
        <v>25488</v>
      </c>
      <c r="BK510" t="s">
        <v>19450</v>
      </c>
      <c r="BL510" t="s">
        <v>25489</v>
      </c>
      <c r="BM510" t="s">
        <v>25490</v>
      </c>
      <c r="BN510" t="s">
        <v>25491</v>
      </c>
      <c r="BO510" t="s">
        <v>25492</v>
      </c>
      <c r="BP510" t="s">
        <v>25493</v>
      </c>
      <c r="BQ510" t="s">
        <v>25494</v>
      </c>
      <c r="BR510" t="s">
        <v>25495</v>
      </c>
      <c r="BS510" t="s">
        <v>25496</v>
      </c>
      <c r="BT510" t="s">
        <v>25497</v>
      </c>
      <c r="BU510" t="s">
        <v>25498</v>
      </c>
    </row>
    <row r="511" spans="1:73" x14ac:dyDescent="0.3">
      <c r="A511" t="s">
        <v>25499</v>
      </c>
      <c r="B511" t="s">
        <v>231</v>
      </c>
      <c r="C511" t="s">
        <v>109</v>
      </c>
      <c r="D511" t="s">
        <v>110</v>
      </c>
      <c r="E511" t="s">
        <v>111</v>
      </c>
      <c r="F511" t="s">
        <v>110</v>
      </c>
      <c r="G511" t="s">
        <v>111</v>
      </c>
      <c r="H511" t="s">
        <v>25406</v>
      </c>
      <c r="I511" t="s">
        <v>25407</v>
      </c>
      <c r="J511" t="s">
        <v>25500</v>
      </c>
      <c r="K511" t="s">
        <v>115</v>
      </c>
      <c r="L511" t="s">
        <v>116</v>
      </c>
      <c r="M511" t="s">
        <v>117</v>
      </c>
      <c r="N511" t="s">
        <v>118</v>
      </c>
      <c r="O511" t="s">
        <v>119</v>
      </c>
      <c r="P511" t="s">
        <v>120</v>
      </c>
      <c r="Q511" t="s">
        <v>121</v>
      </c>
      <c r="R511" t="s">
        <v>122</v>
      </c>
      <c r="S511" t="s">
        <v>108</v>
      </c>
      <c r="T511" t="s">
        <v>123</v>
      </c>
      <c r="U511" t="s">
        <v>124</v>
      </c>
      <c r="V511" t="s">
        <v>125</v>
      </c>
      <c r="W511" t="s">
        <v>25501</v>
      </c>
      <c r="X511" t="s">
        <v>25502</v>
      </c>
      <c r="Y511" t="s">
        <v>25503</v>
      </c>
      <c r="Z511" t="s">
        <v>25504</v>
      </c>
      <c r="AA511" t="s">
        <v>25505</v>
      </c>
      <c r="AB511" t="s">
        <v>25506</v>
      </c>
      <c r="AC511" t="s">
        <v>25507</v>
      </c>
      <c r="AD511" t="s">
        <v>25508</v>
      </c>
      <c r="AE511" t="s">
        <v>25509</v>
      </c>
      <c r="AF511" t="s">
        <v>25510</v>
      </c>
      <c r="AG511" t="s">
        <v>25511</v>
      </c>
      <c r="AH511" t="s">
        <v>1751</v>
      </c>
      <c r="AI511" t="s">
        <v>25512</v>
      </c>
      <c r="AJ511" t="s">
        <v>25513</v>
      </c>
      <c r="AK511" t="s">
        <v>25514</v>
      </c>
      <c r="AL511" t="s">
        <v>25515</v>
      </c>
      <c r="AM511" t="s">
        <v>11182</v>
      </c>
      <c r="AN511" t="s">
        <v>25516</v>
      </c>
      <c r="AO511" t="s">
        <v>20848</v>
      </c>
      <c r="AP511" t="s">
        <v>25517</v>
      </c>
      <c r="AQ511" t="s">
        <v>19488</v>
      </c>
      <c r="AR511" t="s">
        <v>25518</v>
      </c>
      <c r="AS511" t="s">
        <v>2872</v>
      </c>
      <c r="AT511" t="s">
        <v>25519</v>
      </c>
      <c r="AU511" t="s">
        <v>2482</v>
      </c>
      <c r="AV511" t="s">
        <v>25520</v>
      </c>
      <c r="AW511" t="s">
        <v>25521</v>
      </c>
      <c r="AX511" t="s">
        <v>25522</v>
      </c>
      <c r="AY511" t="s">
        <v>25523</v>
      </c>
      <c r="AZ511" t="s">
        <v>18143</v>
      </c>
      <c r="BA511" t="s">
        <v>25524</v>
      </c>
      <c r="BB511" t="s">
        <v>25525</v>
      </c>
      <c r="BC511" t="s">
        <v>25526</v>
      </c>
      <c r="BD511" t="s">
        <v>25527</v>
      </c>
      <c r="BE511" t="s">
        <v>25528</v>
      </c>
      <c r="BF511" t="s">
        <v>5799</v>
      </c>
      <c r="BG511" t="s">
        <v>25529</v>
      </c>
      <c r="BH511" t="s">
        <v>25530</v>
      </c>
      <c r="BI511" t="s">
        <v>25531</v>
      </c>
      <c r="BJ511" t="s">
        <v>11189</v>
      </c>
      <c r="BK511" t="s">
        <v>25532</v>
      </c>
      <c r="BL511" t="s">
        <v>25533</v>
      </c>
      <c r="BM511" t="s">
        <v>25534</v>
      </c>
      <c r="BN511" t="s">
        <v>25535</v>
      </c>
      <c r="BO511" t="s">
        <v>25536</v>
      </c>
      <c r="BP511" t="s">
        <v>25537</v>
      </c>
      <c r="BQ511" t="s">
        <v>25538</v>
      </c>
      <c r="BR511" t="s">
        <v>25539</v>
      </c>
      <c r="BS511" t="s">
        <v>25540</v>
      </c>
      <c r="BT511" t="s">
        <v>25541</v>
      </c>
      <c r="BU511" t="s">
        <v>25542</v>
      </c>
    </row>
    <row r="512" spans="1:73" x14ac:dyDescent="0.3">
      <c r="A512" t="s">
        <v>25543</v>
      </c>
      <c r="B512" t="s">
        <v>285</v>
      </c>
      <c r="C512" t="s">
        <v>109</v>
      </c>
      <c r="D512" t="s">
        <v>110</v>
      </c>
      <c r="E512" t="s">
        <v>111</v>
      </c>
      <c r="F512" t="s">
        <v>110</v>
      </c>
      <c r="G512" t="s">
        <v>111</v>
      </c>
      <c r="H512" t="s">
        <v>25406</v>
      </c>
      <c r="I512" t="s">
        <v>25407</v>
      </c>
      <c r="J512" t="s">
        <v>25544</v>
      </c>
      <c r="K512" t="s">
        <v>115</v>
      </c>
      <c r="L512" t="s">
        <v>116</v>
      </c>
      <c r="M512" t="s">
        <v>117</v>
      </c>
      <c r="N512" t="s">
        <v>118</v>
      </c>
      <c r="O512" t="s">
        <v>119</v>
      </c>
      <c r="P512" t="s">
        <v>120</v>
      </c>
      <c r="Q512" t="s">
        <v>121</v>
      </c>
      <c r="R512" t="s">
        <v>122</v>
      </c>
      <c r="S512" t="s">
        <v>108</v>
      </c>
      <c r="T512" t="s">
        <v>123</v>
      </c>
      <c r="U512" t="s">
        <v>124</v>
      </c>
      <c r="V512" t="s">
        <v>125</v>
      </c>
      <c r="W512" t="s">
        <v>25545</v>
      </c>
      <c r="X512" t="s">
        <v>25546</v>
      </c>
      <c r="Y512" t="s">
        <v>25547</v>
      </c>
      <c r="Z512" t="s">
        <v>25548</v>
      </c>
      <c r="AA512" t="s">
        <v>25549</v>
      </c>
      <c r="AB512" t="s">
        <v>25550</v>
      </c>
      <c r="AC512" t="s">
        <v>25551</v>
      </c>
      <c r="AD512" t="s">
        <v>25552</v>
      </c>
      <c r="AE512" t="s">
        <v>25553</v>
      </c>
      <c r="AF512" t="s">
        <v>25554</v>
      </c>
      <c r="AG512" t="s">
        <v>25555</v>
      </c>
      <c r="AH512" t="s">
        <v>25556</v>
      </c>
      <c r="AI512" t="s">
        <v>25557</v>
      </c>
      <c r="AJ512" t="s">
        <v>25558</v>
      </c>
      <c r="AK512" t="s">
        <v>25559</v>
      </c>
      <c r="AL512" t="s">
        <v>25560</v>
      </c>
      <c r="AM512" t="s">
        <v>25561</v>
      </c>
      <c r="AN512" t="s">
        <v>25562</v>
      </c>
      <c r="AO512" t="s">
        <v>25563</v>
      </c>
      <c r="AP512" t="s">
        <v>25564</v>
      </c>
      <c r="AQ512" t="s">
        <v>25565</v>
      </c>
      <c r="AR512" t="s">
        <v>25566</v>
      </c>
      <c r="AS512" t="s">
        <v>25567</v>
      </c>
      <c r="AT512" t="s">
        <v>25568</v>
      </c>
      <c r="AU512" t="s">
        <v>25569</v>
      </c>
      <c r="AV512" t="s">
        <v>25570</v>
      </c>
      <c r="AW512" t="s">
        <v>25571</v>
      </c>
      <c r="AX512" t="s">
        <v>25572</v>
      </c>
      <c r="AY512" t="s">
        <v>25573</v>
      </c>
      <c r="AZ512" t="s">
        <v>25574</v>
      </c>
      <c r="BA512" t="s">
        <v>25575</v>
      </c>
      <c r="BB512" t="s">
        <v>7656</v>
      </c>
      <c r="BC512" t="s">
        <v>25576</v>
      </c>
      <c r="BD512" t="s">
        <v>25577</v>
      </c>
      <c r="BE512" t="s">
        <v>25578</v>
      </c>
      <c r="BF512" t="s">
        <v>25579</v>
      </c>
      <c r="BG512" t="s">
        <v>25580</v>
      </c>
      <c r="BH512" t="s">
        <v>25581</v>
      </c>
      <c r="BI512" t="s">
        <v>25582</v>
      </c>
      <c r="BJ512" t="s">
        <v>25583</v>
      </c>
      <c r="BK512" t="s">
        <v>25584</v>
      </c>
      <c r="BL512" t="s">
        <v>25585</v>
      </c>
      <c r="BM512" t="s">
        <v>25586</v>
      </c>
      <c r="BN512" t="s">
        <v>25587</v>
      </c>
      <c r="BO512" t="s">
        <v>25588</v>
      </c>
      <c r="BP512" t="s">
        <v>25589</v>
      </c>
      <c r="BQ512" t="s">
        <v>25590</v>
      </c>
      <c r="BR512" t="s">
        <v>25591</v>
      </c>
      <c r="BS512" t="s">
        <v>25592</v>
      </c>
      <c r="BT512" t="s">
        <v>25593</v>
      </c>
      <c r="BU512" t="s">
        <v>25594</v>
      </c>
    </row>
    <row r="513" spans="1:73" x14ac:dyDescent="0.3">
      <c r="A513" t="s">
        <v>25595</v>
      </c>
      <c r="B513" t="s">
        <v>339</v>
      </c>
      <c r="C513" t="s">
        <v>109</v>
      </c>
      <c r="D513" t="s">
        <v>110</v>
      </c>
      <c r="E513" t="s">
        <v>111</v>
      </c>
      <c r="F513" t="s">
        <v>110</v>
      </c>
      <c r="G513" t="s">
        <v>111</v>
      </c>
      <c r="H513" t="s">
        <v>25406</v>
      </c>
      <c r="I513" t="s">
        <v>25407</v>
      </c>
      <c r="J513" t="s">
        <v>25596</v>
      </c>
      <c r="K513" t="s">
        <v>115</v>
      </c>
      <c r="L513" t="s">
        <v>116</v>
      </c>
      <c r="M513" t="s">
        <v>117</v>
      </c>
      <c r="N513" t="s">
        <v>118</v>
      </c>
      <c r="O513" t="s">
        <v>119</v>
      </c>
      <c r="P513" t="s">
        <v>120</v>
      </c>
      <c r="Q513" t="s">
        <v>121</v>
      </c>
      <c r="R513" t="s">
        <v>122</v>
      </c>
      <c r="S513" t="s">
        <v>108</v>
      </c>
      <c r="T513" t="s">
        <v>123</v>
      </c>
      <c r="U513" t="s">
        <v>124</v>
      </c>
      <c r="V513" t="s">
        <v>125</v>
      </c>
      <c r="W513" t="s">
        <v>25597</v>
      </c>
      <c r="X513" t="s">
        <v>25598</v>
      </c>
      <c r="Y513" t="s">
        <v>25599</v>
      </c>
      <c r="Z513" t="s">
        <v>24927</v>
      </c>
      <c r="AA513" t="s">
        <v>25600</v>
      </c>
      <c r="AB513" t="s">
        <v>25601</v>
      </c>
      <c r="AC513" t="s">
        <v>25602</v>
      </c>
      <c r="AD513" t="s">
        <v>25603</v>
      </c>
      <c r="AE513" t="s">
        <v>25604</v>
      </c>
      <c r="AF513" t="s">
        <v>25605</v>
      </c>
      <c r="AG513" t="s">
        <v>25606</v>
      </c>
      <c r="AH513" t="s">
        <v>25607</v>
      </c>
      <c r="AI513" t="s">
        <v>25608</v>
      </c>
      <c r="AJ513" t="s">
        <v>25609</v>
      </c>
      <c r="AK513" t="s">
        <v>25610</v>
      </c>
      <c r="AL513" t="s">
        <v>23283</v>
      </c>
      <c r="AM513" t="s">
        <v>25611</v>
      </c>
      <c r="AN513" t="s">
        <v>25612</v>
      </c>
      <c r="AO513" t="s">
        <v>25613</v>
      </c>
      <c r="AP513" t="s">
        <v>25614</v>
      </c>
      <c r="AQ513" t="s">
        <v>18571</v>
      </c>
      <c r="AR513" t="s">
        <v>25615</v>
      </c>
      <c r="AS513" t="s">
        <v>25616</v>
      </c>
      <c r="AT513" t="s">
        <v>10214</v>
      </c>
      <c r="AU513" t="s">
        <v>25617</v>
      </c>
      <c r="AV513" t="s">
        <v>25618</v>
      </c>
      <c r="AW513" t="s">
        <v>25619</v>
      </c>
      <c r="AX513" t="s">
        <v>25620</v>
      </c>
      <c r="AY513" t="s">
        <v>25621</v>
      </c>
      <c r="AZ513" t="s">
        <v>25622</v>
      </c>
      <c r="BA513" t="s">
        <v>25623</v>
      </c>
      <c r="BB513" t="s">
        <v>25624</v>
      </c>
      <c r="BC513" t="s">
        <v>25625</v>
      </c>
      <c r="BD513" t="s">
        <v>25626</v>
      </c>
      <c r="BE513" t="s">
        <v>25627</v>
      </c>
      <c r="BF513" t="s">
        <v>25628</v>
      </c>
      <c r="BG513" t="s">
        <v>25629</v>
      </c>
      <c r="BH513" t="s">
        <v>25630</v>
      </c>
      <c r="BI513" t="s">
        <v>380</v>
      </c>
      <c r="BJ513" t="s">
        <v>25631</v>
      </c>
      <c r="BK513" t="s">
        <v>25632</v>
      </c>
      <c r="BL513" t="s">
        <v>25633</v>
      </c>
      <c r="BM513" t="s">
        <v>25634</v>
      </c>
      <c r="BN513" t="s">
        <v>25635</v>
      </c>
      <c r="BO513" t="s">
        <v>25636</v>
      </c>
      <c r="BP513" t="s">
        <v>25637</v>
      </c>
      <c r="BQ513" t="s">
        <v>25638</v>
      </c>
      <c r="BR513" t="s">
        <v>25639</v>
      </c>
      <c r="BS513" t="s">
        <v>25640</v>
      </c>
      <c r="BT513" t="s">
        <v>25641</v>
      </c>
      <c r="BU513" t="s">
        <v>25642</v>
      </c>
    </row>
    <row r="514" spans="1:73" x14ac:dyDescent="0.3">
      <c r="A514" t="s">
        <v>25643</v>
      </c>
      <c r="B514" t="s">
        <v>393</v>
      </c>
      <c r="C514" t="s">
        <v>109</v>
      </c>
      <c r="D514" t="s">
        <v>110</v>
      </c>
      <c r="E514" t="s">
        <v>111</v>
      </c>
      <c r="F514" t="s">
        <v>110</v>
      </c>
      <c r="G514" t="s">
        <v>111</v>
      </c>
      <c r="H514" t="s">
        <v>25406</v>
      </c>
      <c r="I514" t="s">
        <v>25407</v>
      </c>
      <c r="J514" t="s">
        <v>25644</v>
      </c>
      <c r="K514" t="s">
        <v>115</v>
      </c>
      <c r="L514" t="s">
        <v>116</v>
      </c>
      <c r="M514" t="s">
        <v>117</v>
      </c>
      <c r="N514" t="s">
        <v>118</v>
      </c>
      <c r="O514" t="s">
        <v>119</v>
      </c>
      <c r="P514" t="s">
        <v>120</v>
      </c>
      <c r="Q514" t="s">
        <v>121</v>
      </c>
      <c r="R514" t="s">
        <v>122</v>
      </c>
      <c r="S514" t="s">
        <v>108</v>
      </c>
      <c r="T514" t="s">
        <v>123</v>
      </c>
      <c r="U514" t="s">
        <v>124</v>
      </c>
      <c r="V514" t="s">
        <v>125</v>
      </c>
      <c r="W514" t="s">
        <v>22979</v>
      </c>
      <c r="X514" t="s">
        <v>396</v>
      </c>
      <c r="Y514" t="s">
        <v>25645</v>
      </c>
      <c r="Z514" t="s">
        <v>25646</v>
      </c>
      <c r="AA514" t="s">
        <v>25647</v>
      </c>
      <c r="AB514" t="s">
        <v>25648</v>
      </c>
      <c r="AC514" t="s">
        <v>25649</v>
      </c>
      <c r="AD514" t="s">
        <v>23679</v>
      </c>
      <c r="AE514" t="s">
        <v>25650</v>
      </c>
      <c r="AF514" t="s">
        <v>4830</v>
      </c>
      <c r="AG514" t="s">
        <v>25651</v>
      </c>
      <c r="AH514" t="s">
        <v>25652</v>
      </c>
      <c r="AI514" t="s">
        <v>24320</v>
      </c>
      <c r="AJ514" t="s">
        <v>4118</v>
      </c>
      <c r="AK514" t="s">
        <v>25653</v>
      </c>
      <c r="AL514" t="s">
        <v>25654</v>
      </c>
      <c r="AM514" t="s">
        <v>23661</v>
      </c>
      <c r="AN514" t="s">
        <v>25655</v>
      </c>
      <c r="AO514" t="s">
        <v>10977</v>
      </c>
      <c r="AP514" t="s">
        <v>25656</v>
      </c>
      <c r="AQ514" t="s">
        <v>25657</v>
      </c>
      <c r="AR514" t="s">
        <v>25658</v>
      </c>
      <c r="AS514" t="s">
        <v>25659</v>
      </c>
      <c r="AT514" t="s">
        <v>3742</v>
      </c>
      <c r="AU514" t="s">
        <v>25660</v>
      </c>
      <c r="AV514" t="s">
        <v>25661</v>
      </c>
      <c r="AW514" t="s">
        <v>12725</v>
      </c>
      <c r="AX514" t="s">
        <v>25662</v>
      </c>
      <c r="AY514" t="s">
        <v>25663</v>
      </c>
      <c r="AZ514" t="s">
        <v>25664</v>
      </c>
      <c r="BA514" t="s">
        <v>25665</v>
      </c>
      <c r="BB514" t="s">
        <v>25666</v>
      </c>
      <c r="BC514" t="s">
        <v>25667</v>
      </c>
      <c r="BD514" t="s">
        <v>25668</v>
      </c>
      <c r="BE514" t="s">
        <v>25669</v>
      </c>
      <c r="BF514" t="s">
        <v>25670</v>
      </c>
      <c r="BG514" t="s">
        <v>18967</v>
      </c>
      <c r="BH514" t="s">
        <v>25671</v>
      </c>
      <c r="BI514" t="s">
        <v>25672</v>
      </c>
      <c r="BJ514" t="s">
        <v>25673</v>
      </c>
      <c r="BK514" t="s">
        <v>25674</v>
      </c>
      <c r="BL514" t="s">
        <v>25675</v>
      </c>
      <c r="BM514" t="s">
        <v>25676</v>
      </c>
      <c r="BN514" t="s">
        <v>25677</v>
      </c>
      <c r="BO514" t="s">
        <v>25678</v>
      </c>
      <c r="BP514" t="s">
        <v>25679</v>
      </c>
      <c r="BQ514" t="s">
        <v>21194</v>
      </c>
      <c r="BR514" t="s">
        <v>25680</v>
      </c>
      <c r="BS514" t="s">
        <v>25681</v>
      </c>
      <c r="BT514" t="s">
        <v>25682</v>
      </c>
      <c r="BU514" t="s">
        <v>25683</v>
      </c>
    </row>
    <row r="515" spans="1:73" x14ac:dyDescent="0.3">
      <c r="A515" t="s">
        <v>25684</v>
      </c>
      <c r="B515" t="s">
        <v>447</v>
      </c>
      <c r="C515" t="s">
        <v>109</v>
      </c>
      <c r="D515" t="s">
        <v>110</v>
      </c>
      <c r="E515" t="s">
        <v>111</v>
      </c>
      <c r="F515" t="s">
        <v>110</v>
      </c>
      <c r="G515" t="s">
        <v>111</v>
      </c>
      <c r="H515" t="s">
        <v>25406</v>
      </c>
      <c r="I515" t="s">
        <v>25407</v>
      </c>
      <c r="J515" t="s">
        <v>25685</v>
      </c>
      <c r="K515" t="s">
        <v>115</v>
      </c>
      <c r="L515" t="s">
        <v>116</v>
      </c>
      <c r="M515" t="s">
        <v>117</v>
      </c>
      <c r="N515" t="s">
        <v>118</v>
      </c>
      <c r="O515" t="s">
        <v>119</v>
      </c>
      <c r="P515" t="s">
        <v>120</v>
      </c>
      <c r="Q515" t="s">
        <v>121</v>
      </c>
      <c r="R515" t="s">
        <v>122</v>
      </c>
      <c r="S515" t="s">
        <v>108</v>
      </c>
      <c r="T515" t="s">
        <v>123</v>
      </c>
      <c r="U515" t="s">
        <v>124</v>
      </c>
      <c r="V515" t="s">
        <v>125</v>
      </c>
      <c r="W515" t="s">
        <v>25686</v>
      </c>
      <c r="X515" t="s">
        <v>25687</v>
      </c>
      <c r="Y515" t="s">
        <v>25688</v>
      </c>
      <c r="Z515" t="s">
        <v>25689</v>
      </c>
      <c r="AA515" t="s">
        <v>25690</v>
      </c>
      <c r="AB515" t="s">
        <v>25691</v>
      </c>
      <c r="AC515" t="s">
        <v>25692</v>
      </c>
      <c r="AD515" t="s">
        <v>25693</v>
      </c>
      <c r="AE515" t="s">
        <v>7453</v>
      </c>
      <c r="AF515" t="s">
        <v>25694</v>
      </c>
      <c r="AG515" t="s">
        <v>25695</v>
      </c>
      <c r="AH515" t="s">
        <v>25696</v>
      </c>
      <c r="AI515" t="s">
        <v>25697</v>
      </c>
      <c r="AJ515" t="s">
        <v>25698</v>
      </c>
      <c r="AK515" t="s">
        <v>25699</v>
      </c>
      <c r="AL515" t="s">
        <v>1231</v>
      </c>
      <c r="AM515" t="s">
        <v>25700</v>
      </c>
      <c r="AN515" t="s">
        <v>25701</v>
      </c>
      <c r="AO515" t="s">
        <v>25702</v>
      </c>
      <c r="AP515" t="s">
        <v>25703</v>
      </c>
      <c r="AQ515" t="s">
        <v>25704</v>
      </c>
      <c r="AR515" t="s">
        <v>1214</v>
      </c>
      <c r="AS515" t="s">
        <v>25705</v>
      </c>
      <c r="AT515" t="s">
        <v>25706</v>
      </c>
      <c r="AU515" t="s">
        <v>11717</v>
      </c>
      <c r="AV515" t="s">
        <v>25707</v>
      </c>
      <c r="AW515" t="s">
        <v>25708</v>
      </c>
      <c r="AX515" t="s">
        <v>25709</v>
      </c>
      <c r="AY515" t="s">
        <v>25710</v>
      </c>
      <c r="AZ515" t="s">
        <v>25711</v>
      </c>
      <c r="BA515" t="s">
        <v>25712</v>
      </c>
      <c r="BB515" t="s">
        <v>25713</v>
      </c>
      <c r="BC515" t="s">
        <v>25714</v>
      </c>
      <c r="BD515" t="s">
        <v>25715</v>
      </c>
      <c r="BE515" t="s">
        <v>25716</v>
      </c>
      <c r="BF515" t="s">
        <v>5272</v>
      </c>
      <c r="BG515" t="s">
        <v>25717</v>
      </c>
      <c r="BH515" t="s">
        <v>25718</v>
      </c>
      <c r="BI515" t="s">
        <v>4551</v>
      </c>
      <c r="BJ515" t="s">
        <v>25719</v>
      </c>
      <c r="BK515" t="s">
        <v>25720</v>
      </c>
      <c r="BL515" t="s">
        <v>25721</v>
      </c>
      <c r="BM515" t="s">
        <v>25722</v>
      </c>
      <c r="BN515" t="s">
        <v>25723</v>
      </c>
      <c r="BO515" t="s">
        <v>25724</v>
      </c>
      <c r="BP515" t="s">
        <v>25725</v>
      </c>
      <c r="BQ515" t="s">
        <v>25726</v>
      </c>
      <c r="BR515" t="s">
        <v>25727</v>
      </c>
      <c r="BS515" t="s">
        <v>25728</v>
      </c>
      <c r="BT515" t="s">
        <v>25729</v>
      </c>
      <c r="BU515" t="s">
        <v>25730</v>
      </c>
    </row>
    <row r="516" spans="1:73" x14ac:dyDescent="0.3">
      <c r="A516" t="s">
        <v>25731</v>
      </c>
      <c r="B516" t="s">
        <v>501</v>
      </c>
      <c r="C516" t="s">
        <v>109</v>
      </c>
      <c r="D516" t="s">
        <v>110</v>
      </c>
      <c r="E516" t="s">
        <v>111</v>
      </c>
      <c r="F516" t="s">
        <v>110</v>
      </c>
      <c r="G516" t="s">
        <v>111</v>
      </c>
      <c r="H516" t="s">
        <v>25406</v>
      </c>
      <c r="I516" t="s">
        <v>25407</v>
      </c>
      <c r="J516" t="s">
        <v>25732</v>
      </c>
      <c r="K516" t="s">
        <v>115</v>
      </c>
      <c r="L516" t="s">
        <v>116</v>
      </c>
      <c r="M516" t="s">
        <v>117</v>
      </c>
      <c r="N516" t="s">
        <v>118</v>
      </c>
      <c r="O516" t="s">
        <v>119</v>
      </c>
      <c r="P516" t="s">
        <v>120</v>
      </c>
      <c r="Q516" t="s">
        <v>121</v>
      </c>
      <c r="R516" t="s">
        <v>122</v>
      </c>
      <c r="S516" t="s">
        <v>108</v>
      </c>
      <c r="T516" t="s">
        <v>123</v>
      </c>
      <c r="U516" t="s">
        <v>124</v>
      </c>
      <c r="V516" t="s">
        <v>125</v>
      </c>
      <c r="W516" t="s">
        <v>25733</v>
      </c>
      <c r="X516" t="s">
        <v>25734</v>
      </c>
      <c r="Y516" t="s">
        <v>25735</v>
      </c>
      <c r="Z516" t="s">
        <v>25736</v>
      </c>
      <c r="AA516" t="s">
        <v>25737</v>
      </c>
      <c r="AB516" t="s">
        <v>25738</v>
      </c>
      <c r="AC516" t="s">
        <v>25739</v>
      </c>
      <c r="AD516" t="s">
        <v>25740</v>
      </c>
      <c r="AE516" t="s">
        <v>25741</v>
      </c>
      <c r="AF516" t="s">
        <v>25742</v>
      </c>
      <c r="AG516" t="s">
        <v>25743</v>
      </c>
      <c r="AH516" t="s">
        <v>25744</v>
      </c>
      <c r="AI516" t="s">
        <v>25745</v>
      </c>
      <c r="AJ516" t="s">
        <v>25746</v>
      </c>
      <c r="AK516" t="s">
        <v>4237</v>
      </c>
      <c r="AL516" t="s">
        <v>25747</v>
      </c>
      <c r="AM516" t="s">
        <v>25748</v>
      </c>
      <c r="AN516" t="s">
        <v>25749</v>
      </c>
      <c r="AO516" t="s">
        <v>25750</v>
      </c>
      <c r="AP516" t="s">
        <v>25751</v>
      </c>
      <c r="AQ516" t="s">
        <v>5665</v>
      </c>
      <c r="AR516" t="s">
        <v>25752</v>
      </c>
      <c r="AS516" t="s">
        <v>25753</v>
      </c>
      <c r="AT516" t="s">
        <v>25754</v>
      </c>
      <c r="AU516" t="s">
        <v>25755</v>
      </c>
      <c r="AV516" t="s">
        <v>25756</v>
      </c>
      <c r="AW516" t="s">
        <v>5671</v>
      </c>
      <c r="AX516" t="s">
        <v>25757</v>
      </c>
      <c r="AY516" t="s">
        <v>25758</v>
      </c>
      <c r="AZ516" t="s">
        <v>8571</v>
      </c>
      <c r="BA516" t="s">
        <v>25759</v>
      </c>
      <c r="BB516" t="s">
        <v>25760</v>
      </c>
      <c r="BC516" t="s">
        <v>9303</v>
      </c>
      <c r="BD516" t="s">
        <v>18709</v>
      </c>
      <c r="BE516" t="s">
        <v>25761</v>
      </c>
      <c r="BF516" t="s">
        <v>25762</v>
      </c>
      <c r="BG516" t="s">
        <v>25763</v>
      </c>
      <c r="BH516" t="s">
        <v>25764</v>
      </c>
      <c r="BI516" t="s">
        <v>25765</v>
      </c>
      <c r="BJ516" t="s">
        <v>25766</v>
      </c>
      <c r="BK516" t="s">
        <v>25767</v>
      </c>
      <c r="BL516" t="s">
        <v>25768</v>
      </c>
      <c r="BM516" t="s">
        <v>25769</v>
      </c>
      <c r="BN516" t="s">
        <v>25770</v>
      </c>
      <c r="BO516" t="s">
        <v>25771</v>
      </c>
      <c r="BP516" t="s">
        <v>25772</v>
      </c>
      <c r="BQ516" t="s">
        <v>25773</v>
      </c>
      <c r="BR516" t="s">
        <v>25774</v>
      </c>
      <c r="BS516" t="s">
        <v>25775</v>
      </c>
      <c r="BT516" t="s">
        <v>25776</v>
      </c>
      <c r="BU516" t="s">
        <v>25777</v>
      </c>
    </row>
    <row r="517" spans="1:73" x14ac:dyDescent="0.3">
      <c r="A517" t="s">
        <v>25778</v>
      </c>
      <c r="B517" t="s">
        <v>555</v>
      </c>
      <c r="C517" t="s">
        <v>109</v>
      </c>
      <c r="D517" t="s">
        <v>110</v>
      </c>
      <c r="E517" t="s">
        <v>111</v>
      </c>
      <c r="F517" t="s">
        <v>110</v>
      </c>
      <c r="G517" t="s">
        <v>111</v>
      </c>
      <c r="H517" t="s">
        <v>25406</v>
      </c>
      <c r="I517" t="s">
        <v>25407</v>
      </c>
      <c r="J517" t="s">
        <v>25779</v>
      </c>
      <c r="K517" t="s">
        <v>115</v>
      </c>
      <c r="L517" t="s">
        <v>116</v>
      </c>
      <c r="M517" t="s">
        <v>117</v>
      </c>
      <c r="N517" t="s">
        <v>118</v>
      </c>
      <c r="O517" t="s">
        <v>119</v>
      </c>
      <c r="P517" t="s">
        <v>120</v>
      </c>
      <c r="Q517" t="s">
        <v>121</v>
      </c>
      <c r="R517" t="s">
        <v>122</v>
      </c>
      <c r="S517" t="s">
        <v>108</v>
      </c>
      <c r="T517" t="s">
        <v>123</v>
      </c>
      <c r="U517" t="s">
        <v>124</v>
      </c>
      <c r="V517" t="s">
        <v>125</v>
      </c>
      <c r="W517" t="s">
        <v>25780</v>
      </c>
      <c r="X517" t="s">
        <v>25781</v>
      </c>
      <c r="Y517" t="s">
        <v>25782</v>
      </c>
      <c r="Z517" t="s">
        <v>25783</v>
      </c>
      <c r="AA517" t="s">
        <v>25784</v>
      </c>
      <c r="AB517" t="s">
        <v>25785</v>
      </c>
      <c r="AC517" t="s">
        <v>25786</v>
      </c>
      <c r="AD517" t="s">
        <v>25787</v>
      </c>
      <c r="AE517" t="s">
        <v>25788</v>
      </c>
      <c r="AF517" t="s">
        <v>18407</v>
      </c>
      <c r="AG517" t="s">
        <v>25789</v>
      </c>
      <c r="AH517" t="s">
        <v>25790</v>
      </c>
      <c r="AI517" t="s">
        <v>25791</v>
      </c>
      <c r="AJ517" t="s">
        <v>25792</v>
      </c>
      <c r="AK517" t="s">
        <v>25793</v>
      </c>
      <c r="AL517" t="s">
        <v>25794</v>
      </c>
      <c r="AM517" t="s">
        <v>25795</v>
      </c>
      <c r="AN517" t="s">
        <v>25796</v>
      </c>
      <c r="AO517" t="s">
        <v>25797</v>
      </c>
      <c r="AP517" t="s">
        <v>25798</v>
      </c>
      <c r="AQ517" t="s">
        <v>25799</v>
      </c>
      <c r="AR517" t="s">
        <v>25800</v>
      </c>
      <c r="AS517" t="s">
        <v>25801</v>
      </c>
      <c r="AT517" t="s">
        <v>18420</v>
      </c>
      <c r="AU517" t="s">
        <v>25802</v>
      </c>
      <c r="AV517" t="s">
        <v>17043</v>
      </c>
      <c r="AW517" t="s">
        <v>25803</v>
      </c>
      <c r="AX517" t="s">
        <v>25804</v>
      </c>
      <c r="AY517" t="s">
        <v>25805</v>
      </c>
      <c r="AZ517" t="s">
        <v>25806</v>
      </c>
      <c r="BA517" t="s">
        <v>25807</v>
      </c>
      <c r="BB517" t="s">
        <v>25808</v>
      </c>
      <c r="BC517" t="s">
        <v>25809</v>
      </c>
      <c r="BD517" t="s">
        <v>7892</v>
      </c>
      <c r="BE517" t="s">
        <v>25810</v>
      </c>
      <c r="BF517" t="s">
        <v>25811</v>
      </c>
      <c r="BG517" t="s">
        <v>25812</v>
      </c>
      <c r="BH517" t="s">
        <v>25813</v>
      </c>
      <c r="BI517" t="s">
        <v>25814</v>
      </c>
      <c r="BJ517" t="s">
        <v>25815</v>
      </c>
      <c r="BK517" t="s">
        <v>25816</v>
      </c>
      <c r="BL517" t="s">
        <v>25817</v>
      </c>
      <c r="BM517" t="s">
        <v>25818</v>
      </c>
      <c r="BN517" t="s">
        <v>25819</v>
      </c>
      <c r="BO517" t="s">
        <v>25820</v>
      </c>
      <c r="BP517" t="s">
        <v>25821</v>
      </c>
      <c r="BQ517" t="s">
        <v>25822</v>
      </c>
      <c r="BR517" t="s">
        <v>25823</v>
      </c>
      <c r="BS517" t="s">
        <v>25824</v>
      </c>
      <c r="BT517" t="s">
        <v>25825</v>
      </c>
      <c r="BU517" t="s">
        <v>25826</v>
      </c>
    </row>
    <row r="518" spans="1:73" x14ac:dyDescent="0.3">
      <c r="A518" t="s">
        <v>25827</v>
      </c>
      <c r="B518" t="s">
        <v>609</v>
      </c>
      <c r="C518" t="s">
        <v>109</v>
      </c>
      <c r="D518" t="s">
        <v>110</v>
      </c>
      <c r="E518" t="s">
        <v>111</v>
      </c>
      <c r="F518" t="s">
        <v>110</v>
      </c>
      <c r="G518" t="s">
        <v>111</v>
      </c>
      <c r="H518" t="s">
        <v>25406</v>
      </c>
      <c r="I518" t="s">
        <v>25407</v>
      </c>
      <c r="J518" t="s">
        <v>25828</v>
      </c>
      <c r="K518" t="s">
        <v>115</v>
      </c>
      <c r="L518" t="s">
        <v>116</v>
      </c>
      <c r="M518" t="s">
        <v>117</v>
      </c>
      <c r="N518" t="s">
        <v>118</v>
      </c>
      <c r="O518" t="s">
        <v>119</v>
      </c>
      <c r="P518" t="s">
        <v>120</v>
      </c>
      <c r="Q518" t="s">
        <v>121</v>
      </c>
      <c r="R518" t="s">
        <v>122</v>
      </c>
      <c r="S518" t="s">
        <v>108</v>
      </c>
      <c r="T518" t="s">
        <v>123</v>
      </c>
      <c r="U518" t="s">
        <v>124</v>
      </c>
      <c r="V518" t="s">
        <v>125</v>
      </c>
      <c r="W518" t="s">
        <v>25829</v>
      </c>
      <c r="X518" t="s">
        <v>25830</v>
      </c>
      <c r="Y518" t="s">
        <v>25831</v>
      </c>
      <c r="Z518" t="s">
        <v>25832</v>
      </c>
      <c r="AA518" t="s">
        <v>25833</v>
      </c>
      <c r="AB518" t="s">
        <v>25834</v>
      </c>
      <c r="AC518" t="s">
        <v>25835</v>
      </c>
      <c r="AD518" t="s">
        <v>25836</v>
      </c>
      <c r="AE518" t="s">
        <v>25837</v>
      </c>
      <c r="AF518" t="s">
        <v>25838</v>
      </c>
      <c r="AG518" t="s">
        <v>246</v>
      </c>
      <c r="AH518" t="s">
        <v>25839</v>
      </c>
      <c r="AI518" t="s">
        <v>25840</v>
      </c>
      <c r="AJ518" t="s">
        <v>25841</v>
      </c>
      <c r="AK518" t="s">
        <v>5408</v>
      </c>
      <c r="AL518" t="s">
        <v>25842</v>
      </c>
      <c r="AM518" t="s">
        <v>25843</v>
      </c>
      <c r="AN518" t="s">
        <v>17425</v>
      </c>
      <c r="AO518" t="s">
        <v>25844</v>
      </c>
      <c r="AP518" t="s">
        <v>7588</v>
      </c>
      <c r="AQ518" t="s">
        <v>25845</v>
      </c>
      <c r="AR518" t="s">
        <v>25846</v>
      </c>
      <c r="AS518" t="s">
        <v>25847</v>
      </c>
      <c r="AT518" t="s">
        <v>25848</v>
      </c>
      <c r="AU518" t="s">
        <v>25849</v>
      </c>
      <c r="AV518" t="s">
        <v>25850</v>
      </c>
      <c r="AW518" t="s">
        <v>25851</v>
      </c>
      <c r="AX518" t="s">
        <v>25852</v>
      </c>
      <c r="AY518" t="s">
        <v>25853</v>
      </c>
      <c r="AZ518" t="s">
        <v>25854</v>
      </c>
      <c r="BA518" t="s">
        <v>4709</v>
      </c>
      <c r="BB518" t="s">
        <v>25855</v>
      </c>
      <c r="BC518" t="s">
        <v>25856</v>
      </c>
      <c r="BD518" t="s">
        <v>25857</v>
      </c>
      <c r="BE518" t="s">
        <v>25858</v>
      </c>
      <c r="BF518" t="s">
        <v>25859</v>
      </c>
      <c r="BG518" t="s">
        <v>15029</v>
      </c>
      <c r="BH518" t="s">
        <v>25860</v>
      </c>
      <c r="BI518" t="s">
        <v>25861</v>
      </c>
      <c r="BJ518" t="s">
        <v>25862</v>
      </c>
      <c r="BK518" t="s">
        <v>17441</v>
      </c>
      <c r="BL518" t="s">
        <v>25863</v>
      </c>
      <c r="BM518" t="s">
        <v>25864</v>
      </c>
      <c r="BN518" t="s">
        <v>25865</v>
      </c>
      <c r="BO518" t="s">
        <v>25866</v>
      </c>
      <c r="BP518" t="s">
        <v>25867</v>
      </c>
      <c r="BQ518" t="s">
        <v>25868</v>
      </c>
      <c r="BR518" t="s">
        <v>25869</v>
      </c>
      <c r="BS518" t="s">
        <v>25870</v>
      </c>
      <c r="BT518" t="s">
        <v>25871</v>
      </c>
      <c r="BU518" t="s">
        <v>25872</v>
      </c>
    </row>
    <row r="519" spans="1:73" x14ac:dyDescent="0.3">
      <c r="A519" t="s">
        <v>25873</v>
      </c>
      <c r="B519" t="s">
        <v>663</v>
      </c>
      <c r="C519" t="s">
        <v>109</v>
      </c>
      <c r="D519" t="s">
        <v>110</v>
      </c>
      <c r="E519" t="s">
        <v>111</v>
      </c>
      <c r="F519" t="s">
        <v>110</v>
      </c>
      <c r="G519" t="s">
        <v>111</v>
      </c>
      <c r="H519" t="s">
        <v>25406</v>
      </c>
      <c r="I519" t="s">
        <v>25407</v>
      </c>
      <c r="J519" t="s">
        <v>25874</v>
      </c>
      <c r="K519" t="s">
        <v>115</v>
      </c>
      <c r="L519" t="s">
        <v>116</v>
      </c>
      <c r="M519" t="s">
        <v>117</v>
      </c>
      <c r="N519" t="s">
        <v>118</v>
      </c>
      <c r="O519" t="s">
        <v>119</v>
      </c>
      <c r="P519" t="s">
        <v>120</v>
      </c>
      <c r="Q519" t="s">
        <v>121</v>
      </c>
      <c r="R519" t="s">
        <v>122</v>
      </c>
      <c r="S519" t="s">
        <v>108</v>
      </c>
      <c r="T519" t="s">
        <v>123</v>
      </c>
      <c r="U519" t="s">
        <v>124</v>
      </c>
      <c r="V519" t="s">
        <v>125</v>
      </c>
      <c r="W519" t="s">
        <v>25875</v>
      </c>
      <c r="X519" t="s">
        <v>25876</v>
      </c>
      <c r="Y519" t="s">
        <v>25877</v>
      </c>
      <c r="Z519" t="s">
        <v>25878</v>
      </c>
      <c r="AA519" t="s">
        <v>25879</v>
      </c>
      <c r="AB519" t="s">
        <v>25880</v>
      </c>
      <c r="AC519" t="s">
        <v>25881</v>
      </c>
      <c r="AD519" t="s">
        <v>25882</v>
      </c>
      <c r="AE519" t="s">
        <v>25883</v>
      </c>
      <c r="AF519" t="s">
        <v>25884</v>
      </c>
      <c r="AG519" t="s">
        <v>25885</v>
      </c>
      <c r="AH519" t="s">
        <v>25886</v>
      </c>
      <c r="AI519" t="s">
        <v>25887</v>
      </c>
      <c r="AJ519" t="s">
        <v>25888</v>
      </c>
      <c r="AK519" t="s">
        <v>25889</v>
      </c>
      <c r="AL519" t="s">
        <v>25890</v>
      </c>
      <c r="AM519" t="s">
        <v>1066</v>
      </c>
      <c r="AN519" t="s">
        <v>25891</v>
      </c>
      <c r="AO519" t="s">
        <v>25892</v>
      </c>
      <c r="AP519" t="s">
        <v>22221</v>
      </c>
      <c r="AQ519" t="s">
        <v>25893</v>
      </c>
      <c r="AR519" t="s">
        <v>25894</v>
      </c>
      <c r="AS519" t="s">
        <v>25895</v>
      </c>
      <c r="AT519" t="s">
        <v>25896</v>
      </c>
      <c r="AU519" t="s">
        <v>25897</v>
      </c>
      <c r="AV519" t="s">
        <v>25898</v>
      </c>
      <c r="AW519" t="s">
        <v>25899</v>
      </c>
      <c r="AX519" t="s">
        <v>25900</v>
      </c>
      <c r="AY519" t="s">
        <v>25901</v>
      </c>
      <c r="AZ519" t="s">
        <v>16806</v>
      </c>
      <c r="BA519" t="s">
        <v>25902</v>
      </c>
      <c r="BB519" t="s">
        <v>25903</v>
      </c>
      <c r="BC519" t="s">
        <v>25904</v>
      </c>
      <c r="BD519" t="s">
        <v>25905</v>
      </c>
      <c r="BE519" t="s">
        <v>25906</v>
      </c>
      <c r="BF519" t="s">
        <v>25907</v>
      </c>
      <c r="BG519" t="s">
        <v>25908</v>
      </c>
      <c r="BH519" t="s">
        <v>25909</v>
      </c>
      <c r="BI519" t="s">
        <v>25910</v>
      </c>
      <c r="BJ519" t="s">
        <v>25911</v>
      </c>
      <c r="BK519" t="s">
        <v>25912</v>
      </c>
      <c r="BL519" t="s">
        <v>25913</v>
      </c>
      <c r="BM519" t="s">
        <v>25914</v>
      </c>
      <c r="BN519" t="s">
        <v>25915</v>
      </c>
      <c r="BO519" t="s">
        <v>25916</v>
      </c>
      <c r="BP519" t="s">
        <v>25917</v>
      </c>
      <c r="BQ519" t="s">
        <v>25918</v>
      </c>
      <c r="BR519" t="s">
        <v>25919</v>
      </c>
      <c r="BS519" t="s">
        <v>25920</v>
      </c>
      <c r="BT519" t="s">
        <v>25921</v>
      </c>
      <c r="BU519" t="s">
        <v>25922</v>
      </c>
    </row>
    <row r="520" spans="1:73" x14ac:dyDescent="0.3">
      <c r="A520" t="s">
        <v>25923</v>
      </c>
      <c r="B520" t="s">
        <v>717</v>
      </c>
      <c r="C520" t="s">
        <v>109</v>
      </c>
      <c r="D520" t="s">
        <v>110</v>
      </c>
      <c r="E520" t="s">
        <v>111</v>
      </c>
      <c r="F520" t="s">
        <v>110</v>
      </c>
      <c r="G520" t="s">
        <v>111</v>
      </c>
      <c r="H520" t="s">
        <v>25406</v>
      </c>
      <c r="I520" t="s">
        <v>25407</v>
      </c>
      <c r="J520" t="s">
        <v>25924</v>
      </c>
      <c r="K520" t="s">
        <v>115</v>
      </c>
      <c r="L520" t="s">
        <v>116</v>
      </c>
      <c r="M520" t="s">
        <v>117</v>
      </c>
      <c r="N520" t="s">
        <v>118</v>
      </c>
      <c r="O520" t="s">
        <v>119</v>
      </c>
      <c r="P520" t="s">
        <v>120</v>
      </c>
      <c r="Q520" t="s">
        <v>121</v>
      </c>
      <c r="R520" t="s">
        <v>122</v>
      </c>
      <c r="S520" t="s">
        <v>108</v>
      </c>
      <c r="T520" t="s">
        <v>123</v>
      </c>
      <c r="U520" t="s">
        <v>124</v>
      </c>
      <c r="V520" t="s">
        <v>125</v>
      </c>
      <c r="W520" t="s">
        <v>25925</v>
      </c>
      <c r="X520" t="s">
        <v>25926</v>
      </c>
      <c r="Y520" t="s">
        <v>25927</v>
      </c>
      <c r="Z520" t="s">
        <v>25928</v>
      </c>
      <c r="AA520" t="s">
        <v>25929</v>
      </c>
      <c r="AB520" t="s">
        <v>25930</v>
      </c>
      <c r="AC520" t="s">
        <v>25931</v>
      </c>
      <c r="AD520" t="s">
        <v>25932</v>
      </c>
      <c r="AE520" t="s">
        <v>25933</v>
      </c>
      <c r="AF520" t="s">
        <v>25934</v>
      </c>
      <c r="AG520" t="s">
        <v>25935</v>
      </c>
      <c r="AH520" t="s">
        <v>25936</v>
      </c>
      <c r="AI520" t="s">
        <v>25937</v>
      </c>
      <c r="AJ520" t="s">
        <v>25938</v>
      </c>
      <c r="AK520" t="s">
        <v>12325</v>
      </c>
      <c r="AL520" t="s">
        <v>25939</v>
      </c>
      <c r="AM520" t="s">
        <v>25940</v>
      </c>
      <c r="AN520" t="s">
        <v>25941</v>
      </c>
      <c r="AO520" t="s">
        <v>22275</v>
      </c>
      <c r="AP520" t="s">
        <v>25942</v>
      </c>
      <c r="AQ520" t="s">
        <v>25943</v>
      </c>
      <c r="AR520" t="s">
        <v>25944</v>
      </c>
      <c r="AS520" t="s">
        <v>25945</v>
      </c>
      <c r="AT520" t="s">
        <v>25946</v>
      </c>
      <c r="AU520" t="s">
        <v>25947</v>
      </c>
      <c r="AV520" t="s">
        <v>25948</v>
      </c>
      <c r="AW520" t="s">
        <v>25949</v>
      </c>
      <c r="AX520" t="s">
        <v>20594</v>
      </c>
      <c r="AY520" t="s">
        <v>25950</v>
      </c>
      <c r="AZ520" t="s">
        <v>25951</v>
      </c>
      <c r="BA520" t="s">
        <v>25952</v>
      </c>
      <c r="BB520" t="s">
        <v>25953</v>
      </c>
      <c r="BC520" t="s">
        <v>22608</v>
      </c>
      <c r="BD520" t="s">
        <v>16841</v>
      </c>
      <c r="BE520" t="s">
        <v>25954</v>
      </c>
      <c r="BF520" t="s">
        <v>25955</v>
      </c>
      <c r="BG520" t="s">
        <v>25956</v>
      </c>
      <c r="BH520" t="s">
        <v>25957</v>
      </c>
      <c r="BI520" t="s">
        <v>25958</v>
      </c>
      <c r="BJ520" t="s">
        <v>25959</v>
      </c>
      <c r="BK520" t="s">
        <v>25960</v>
      </c>
      <c r="BL520" t="s">
        <v>25961</v>
      </c>
      <c r="BM520" t="s">
        <v>25962</v>
      </c>
      <c r="BN520" t="s">
        <v>25963</v>
      </c>
      <c r="BO520" t="s">
        <v>25964</v>
      </c>
      <c r="BP520" t="s">
        <v>25965</v>
      </c>
      <c r="BQ520" t="s">
        <v>25966</v>
      </c>
      <c r="BR520" t="s">
        <v>25967</v>
      </c>
      <c r="BS520" t="s">
        <v>25968</v>
      </c>
      <c r="BT520" t="s">
        <v>25969</v>
      </c>
      <c r="BU520" t="s">
        <v>25970</v>
      </c>
    </row>
    <row r="521" spans="1:73" x14ac:dyDescent="0.3">
      <c r="A521" t="s">
        <v>25971</v>
      </c>
      <c r="B521" t="s">
        <v>771</v>
      </c>
      <c r="C521" t="s">
        <v>109</v>
      </c>
      <c r="D521" t="s">
        <v>110</v>
      </c>
      <c r="E521" t="s">
        <v>111</v>
      </c>
      <c r="F521" t="s">
        <v>110</v>
      </c>
      <c r="G521" t="s">
        <v>111</v>
      </c>
      <c r="H521" t="s">
        <v>25406</v>
      </c>
      <c r="I521" t="s">
        <v>25407</v>
      </c>
      <c r="J521" t="s">
        <v>25972</v>
      </c>
      <c r="K521" t="s">
        <v>115</v>
      </c>
      <c r="L521" t="s">
        <v>116</v>
      </c>
      <c r="M521" t="s">
        <v>117</v>
      </c>
      <c r="N521" t="s">
        <v>118</v>
      </c>
      <c r="O521" t="s">
        <v>119</v>
      </c>
      <c r="P521" t="s">
        <v>120</v>
      </c>
      <c r="Q521" t="s">
        <v>121</v>
      </c>
      <c r="R521" t="s">
        <v>122</v>
      </c>
      <c r="S521" t="s">
        <v>108</v>
      </c>
      <c r="T521" t="s">
        <v>123</v>
      </c>
      <c r="U521" t="s">
        <v>124</v>
      </c>
      <c r="V521" t="s">
        <v>125</v>
      </c>
      <c r="W521" t="s">
        <v>25973</v>
      </c>
      <c r="X521" t="s">
        <v>25974</v>
      </c>
      <c r="Y521" t="s">
        <v>25975</v>
      </c>
      <c r="Z521" t="s">
        <v>25976</v>
      </c>
      <c r="AA521" t="s">
        <v>25977</v>
      </c>
      <c r="AB521" t="s">
        <v>25978</v>
      </c>
      <c r="AC521" t="s">
        <v>25979</v>
      </c>
      <c r="AD521" t="s">
        <v>25980</v>
      </c>
      <c r="AE521" t="s">
        <v>25981</v>
      </c>
      <c r="AF521" t="s">
        <v>7024</v>
      </c>
      <c r="AG521" t="s">
        <v>25982</v>
      </c>
      <c r="AH521" t="s">
        <v>25983</v>
      </c>
      <c r="AI521" t="s">
        <v>25984</v>
      </c>
      <c r="AJ521" t="s">
        <v>9192</v>
      </c>
      <c r="AK521" t="s">
        <v>25985</v>
      </c>
      <c r="AL521" t="s">
        <v>25986</v>
      </c>
      <c r="AM521" t="s">
        <v>25987</v>
      </c>
      <c r="AN521" t="s">
        <v>25988</v>
      </c>
      <c r="AO521" t="s">
        <v>25989</v>
      </c>
      <c r="AP521" t="s">
        <v>25990</v>
      </c>
      <c r="AQ521" t="s">
        <v>24004</v>
      </c>
      <c r="AR521" t="s">
        <v>25991</v>
      </c>
      <c r="AS521" t="s">
        <v>25992</v>
      </c>
      <c r="AT521" t="s">
        <v>25993</v>
      </c>
      <c r="AU521" t="s">
        <v>25994</v>
      </c>
      <c r="AV521" t="s">
        <v>25995</v>
      </c>
      <c r="AW521" t="s">
        <v>25996</v>
      </c>
      <c r="AX521" t="s">
        <v>25997</v>
      </c>
      <c r="AY521" t="s">
        <v>25998</v>
      </c>
      <c r="AZ521" t="s">
        <v>25999</v>
      </c>
      <c r="BA521" t="s">
        <v>26000</v>
      </c>
      <c r="BB521" t="s">
        <v>26001</v>
      </c>
      <c r="BC521" t="s">
        <v>26002</v>
      </c>
      <c r="BD521" t="s">
        <v>26003</v>
      </c>
      <c r="BE521" t="s">
        <v>26004</v>
      </c>
      <c r="BF521" t="s">
        <v>26005</v>
      </c>
      <c r="BG521" t="s">
        <v>26006</v>
      </c>
      <c r="BH521" t="s">
        <v>26007</v>
      </c>
      <c r="BI521" t="s">
        <v>26008</v>
      </c>
      <c r="BJ521" t="s">
        <v>26009</v>
      </c>
      <c r="BK521" t="s">
        <v>26010</v>
      </c>
      <c r="BL521" t="s">
        <v>26011</v>
      </c>
      <c r="BM521" t="s">
        <v>26012</v>
      </c>
      <c r="BN521" t="s">
        <v>26013</v>
      </c>
      <c r="BO521" t="s">
        <v>26014</v>
      </c>
      <c r="BP521" t="s">
        <v>26015</v>
      </c>
      <c r="BQ521" t="s">
        <v>26016</v>
      </c>
      <c r="BR521" t="s">
        <v>26017</v>
      </c>
      <c r="BS521" t="s">
        <v>26018</v>
      </c>
      <c r="BT521" t="s">
        <v>26019</v>
      </c>
      <c r="BU521" t="s">
        <v>26020</v>
      </c>
    </row>
    <row r="522" spans="1:73" x14ac:dyDescent="0.3">
      <c r="A522" t="s">
        <v>26021</v>
      </c>
      <c r="B522" t="s">
        <v>824</v>
      </c>
      <c r="C522" t="s">
        <v>109</v>
      </c>
      <c r="D522" t="s">
        <v>110</v>
      </c>
      <c r="E522" t="s">
        <v>111</v>
      </c>
      <c r="F522" t="s">
        <v>110</v>
      </c>
      <c r="G522" t="s">
        <v>111</v>
      </c>
      <c r="H522" t="s">
        <v>25406</v>
      </c>
      <c r="I522" t="s">
        <v>25407</v>
      </c>
      <c r="J522" t="s">
        <v>26022</v>
      </c>
      <c r="K522" t="s">
        <v>115</v>
      </c>
      <c r="L522" t="s">
        <v>116</v>
      </c>
      <c r="M522" t="s">
        <v>117</v>
      </c>
      <c r="N522" t="s">
        <v>118</v>
      </c>
      <c r="O522" t="s">
        <v>119</v>
      </c>
      <c r="P522" t="s">
        <v>120</v>
      </c>
      <c r="Q522" t="s">
        <v>121</v>
      </c>
      <c r="R522" t="s">
        <v>122</v>
      </c>
      <c r="S522" t="s">
        <v>108</v>
      </c>
      <c r="T522" t="s">
        <v>123</v>
      </c>
      <c r="U522" t="s">
        <v>124</v>
      </c>
      <c r="V522" t="s">
        <v>125</v>
      </c>
      <c r="W522" t="s">
        <v>17962</v>
      </c>
      <c r="X522" t="s">
        <v>26023</v>
      </c>
      <c r="Y522" t="s">
        <v>26024</v>
      </c>
      <c r="Z522" t="s">
        <v>26025</v>
      </c>
      <c r="AA522" t="s">
        <v>26026</v>
      </c>
      <c r="AB522" t="s">
        <v>26027</v>
      </c>
      <c r="AC522" t="s">
        <v>26028</v>
      </c>
      <c r="AD522" t="s">
        <v>26029</v>
      </c>
      <c r="AE522" t="s">
        <v>26030</v>
      </c>
      <c r="AF522" t="s">
        <v>4158</v>
      </c>
      <c r="AG522" t="s">
        <v>26031</v>
      </c>
      <c r="AH522" t="s">
        <v>26032</v>
      </c>
      <c r="AI522" t="s">
        <v>26033</v>
      </c>
      <c r="AJ522" t="s">
        <v>26034</v>
      </c>
      <c r="AK522" t="s">
        <v>26035</v>
      </c>
      <c r="AL522" t="s">
        <v>26036</v>
      </c>
      <c r="AM522" t="s">
        <v>12421</v>
      </c>
      <c r="AN522" t="s">
        <v>11382</v>
      </c>
      <c r="AO522" t="s">
        <v>26037</v>
      </c>
      <c r="AP522" t="s">
        <v>26038</v>
      </c>
      <c r="AQ522" t="s">
        <v>19346</v>
      </c>
      <c r="AR522" t="s">
        <v>26039</v>
      </c>
      <c r="AS522" t="s">
        <v>26040</v>
      </c>
      <c r="AT522" t="s">
        <v>26041</v>
      </c>
      <c r="AU522" t="s">
        <v>26042</v>
      </c>
      <c r="AV522" t="s">
        <v>26043</v>
      </c>
      <c r="AW522" t="s">
        <v>26044</v>
      </c>
      <c r="AX522" t="s">
        <v>19685</v>
      </c>
      <c r="AY522" t="s">
        <v>26045</v>
      </c>
      <c r="AZ522" t="s">
        <v>26046</v>
      </c>
      <c r="BA522" t="s">
        <v>26047</v>
      </c>
      <c r="BB522" t="s">
        <v>26048</v>
      </c>
      <c r="BC522" t="s">
        <v>26049</v>
      </c>
      <c r="BD522" t="s">
        <v>26050</v>
      </c>
      <c r="BE522" t="s">
        <v>26051</v>
      </c>
      <c r="BF522" t="s">
        <v>13824</v>
      </c>
      <c r="BG522" t="s">
        <v>1604</v>
      </c>
      <c r="BH522" t="s">
        <v>26052</v>
      </c>
      <c r="BI522" t="s">
        <v>22053</v>
      </c>
      <c r="BJ522" t="s">
        <v>26053</v>
      </c>
      <c r="BK522" t="s">
        <v>26054</v>
      </c>
      <c r="BL522" t="s">
        <v>26055</v>
      </c>
      <c r="BM522" t="s">
        <v>26056</v>
      </c>
      <c r="BN522" t="s">
        <v>26057</v>
      </c>
      <c r="BO522" t="s">
        <v>26058</v>
      </c>
      <c r="BP522" t="s">
        <v>26059</v>
      </c>
      <c r="BQ522" t="s">
        <v>26060</v>
      </c>
      <c r="BR522" t="s">
        <v>26061</v>
      </c>
      <c r="BS522" t="s">
        <v>26062</v>
      </c>
      <c r="BT522" t="s">
        <v>26063</v>
      </c>
      <c r="BU522" t="s">
        <v>26064</v>
      </c>
    </row>
    <row r="523" spans="1:73" x14ac:dyDescent="0.3">
      <c r="A523" t="s">
        <v>26065</v>
      </c>
      <c r="B523" t="s">
        <v>108</v>
      </c>
      <c r="C523" t="s">
        <v>109</v>
      </c>
      <c r="D523" t="s">
        <v>110</v>
      </c>
      <c r="E523" t="s">
        <v>111</v>
      </c>
      <c r="F523" t="s">
        <v>110</v>
      </c>
      <c r="G523" t="s">
        <v>111</v>
      </c>
      <c r="H523" t="s">
        <v>26066</v>
      </c>
      <c r="I523" t="s">
        <v>26067</v>
      </c>
      <c r="J523" t="s">
        <v>26068</v>
      </c>
      <c r="K523" t="s">
        <v>115</v>
      </c>
      <c r="L523" t="s">
        <v>116</v>
      </c>
      <c r="M523" t="s">
        <v>117</v>
      </c>
      <c r="N523" t="s">
        <v>118</v>
      </c>
      <c r="O523" t="s">
        <v>119</v>
      </c>
      <c r="P523" t="s">
        <v>120</v>
      </c>
      <c r="Q523" t="s">
        <v>121</v>
      </c>
      <c r="R523" t="s">
        <v>122</v>
      </c>
      <c r="S523" t="s">
        <v>108</v>
      </c>
      <c r="T523" t="s">
        <v>123</v>
      </c>
      <c r="U523" t="s">
        <v>124</v>
      </c>
      <c r="V523" t="s">
        <v>125</v>
      </c>
      <c r="W523" t="s">
        <v>26069</v>
      </c>
      <c r="X523" t="s">
        <v>26070</v>
      </c>
      <c r="Y523" t="s">
        <v>26071</v>
      </c>
      <c r="Z523" t="s">
        <v>26072</v>
      </c>
      <c r="AA523" t="s">
        <v>26073</v>
      </c>
      <c r="AB523" t="s">
        <v>26074</v>
      </c>
      <c r="AC523" t="s">
        <v>9636</v>
      </c>
      <c r="AD523" t="s">
        <v>23759</v>
      </c>
      <c r="AE523" t="s">
        <v>26075</v>
      </c>
      <c r="AF523" t="s">
        <v>26076</v>
      </c>
      <c r="AG523" t="s">
        <v>26077</v>
      </c>
      <c r="AH523" t="s">
        <v>26078</v>
      </c>
      <c r="AI523" t="s">
        <v>26079</v>
      </c>
      <c r="AJ523" t="s">
        <v>26080</v>
      </c>
      <c r="AK523" t="s">
        <v>26081</v>
      </c>
      <c r="AL523" t="s">
        <v>26082</v>
      </c>
      <c r="AM523" t="s">
        <v>26083</v>
      </c>
      <c r="AN523" t="s">
        <v>26084</v>
      </c>
      <c r="AO523" t="s">
        <v>7850</v>
      </c>
      <c r="AP523" t="s">
        <v>26085</v>
      </c>
      <c r="AQ523" t="s">
        <v>26086</v>
      </c>
      <c r="AR523" t="s">
        <v>26087</v>
      </c>
      <c r="AS523" t="s">
        <v>26088</v>
      </c>
      <c r="AT523" t="s">
        <v>26089</v>
      </c>
      <c r="AU523" t="s">
        <v>26090</v>
      </c>
      <c r="AV523" t="s">
        <v>26091</v>
      </c>
      <c r="AW523" t="s">
        <v>26092</v>
      </c>
      <c r="AX523" t="s">
        <v>26093</v>
      </c>
      <c r="AY523" t="s">
        <v>7494</v>
      </c>
      <c r="AZ523" t="s">
        <v>8202</v>
      </c>
      <c r="BA523" t="s">
        <v>26094</v>
      </c>
      <c r="BB523" t="s">
        <v>26095</v>
      </c>
      <c r="BC523" t="s">
        <v>26096</v>
      </c>
      <c r="BD523" t="s">
        <v>26097</v>
      </c>
      <c r="BE523" t="s">
        <v>26098</v>
      </c>
      <c r="BF523" t="s">
        <v>26099</v>
      </c>
      <c r="BG523" t="s">
        <v>26100</v>
      </c>
      <c r="BH523" t="s">
        <v>26101</v>
      </c>
      <c r="BI523" t="s">
        <v>26102</v>
      </c>
      <c r="BJ523" t="s">
        <v>26103</v>
      </c>
      <c r="BK523" t="s">
        <v>26104</v>
      </c>
      <c r="BL523" t="s">
        <v>26105</v>
      </c>
      <c r="BM523" t="s">
        <v>26106</v>
      </c>
      <c r="BN523" t="s">
        <v>26107</v>
      </c>
      <c r="BO523" t="s">
        <v>26108</v>
      </c>
      <c r="BP523" t="s">
        <v>26109</v>
      </c>
      <c r="BQ523" t="s">
        <v>26110</v>
      </c>
      <c r="BR523" t="s">
        <v>26111</v>
      </c>
      <c r="BS523" t="s">
        <v>26112</v>
      </c>
      <c r="BT523" t="s">
        <v>26113</v>
      </c>
      <c r="BU523" t="s">
        <v>26114</v>
      </c>
    </row>
    <row r="524" spans="1:73" x14ac:dyDescent="0.3">
      <c r="A524" t="s">
        <v>26115</v>
      </c>
      <c r="B524" t="s">
        <v>110</v>
      </c>
      <c r="C524" t="s">
        <v>109</v>
      </c>
      <c r="D524" t="s">
        <v>110</v>
      </c>
      <c r="E524" t="s">
        <v>111</v>
      </c>
      <c r="F524" t="s">
        <v>110</v>
      </c>
      <c r="G524" t="s">
        <v>111</v>
      </c>
      <c r="H524" t="s">
        <v>26066</v>
      </c>
      <c r="I524" t="s">
        <v>26067</v>
      </c>
      <c r="J524" t="s">
        <v>26116</v>
      </c>
      <c r="K524" t="s">
        <v>115</v>
      </c>
      <c r="L524" t="s">
        <v>116</v>
      </c>
      <c r="M524" t="s">
        <v>117</v>
      </c>
      <c r="N524" t="s">
        <v>118</v>
      </c>
      <c r="O524" t="s">
        <v>119</v>
      </c>
      <c r="P524" t="s">
        <v>120</v>
      </c>
      <c r="Q524" t="s">
        <v>121</v>
      </c>
      <c r="R524" t="s">
        <v>122</v>
      </c>
      <c r="S524" t="s">
        <v>108</v>
      </c>
      <c r="T524" t="s">
        <v>123</v>
      </c>
      <c r="U524" t="s">
        <v>124</v>
      </c>
      <c r="V524" t="s">
        <v>125</v>
      </c>
      <c r="W524" t="s">
        <v>26117</v>
      </c>
      <c r="X524" t="s">
        <v>26118</v>
      </c>
      <c r="Y524" t="s">
        <v>26119</v>
      </c>
      <c r="Z524" t="s">
        <v>26120</v>
      </c>
      <c r="AA524" t="s">
        <v>26121</v>
      </c>
      <c r="AB524" t="s">
        <v>26122</v>
      </c>
      <c r="AC524" t="s">
        <v>26123</v>
      </c>
      <c r="AD524" t="s">
        <v>26124</v>
      </c>
      <c r="AE524" t="s">
        <v>26125</v>
      </c>
      <c r="AF524" t="s">
        <v>26126</v>
      </c>
      <c r="AG524" t="s">
        <v>26127</v>
      </c>
      <c r="AH524" t="s">
        <v>26128</v>
      </c>
      <c r="AI524" t="s">
        <v>8254</v>
      </c>
      <c r="AJ524" t="s">
        <v>26129</v>
      </c>
      <c r="AK524" t="s">
        <v>26130</v>
      </c>
      <c r="AL524" t="s">
        <v>3172</v>
      </c>
      <c r="AM524" t="s">
        <v>26131</v>
      </c>
      <c r="AN524" t="s">
        <v>26132</v>
      </c>
      <c r="AO524" t="s">
        <v>26133</v>
      </c>
      <c r="AP524" t="s">
        <v>26134</v>
      </c>
      <c r="AQ524" t="s">
        <v>26135</v>
      </c>
      <c r="AR524" t="s">
        <v>26136</v>
      </c>
      <c r="AS524" t="s">
        <v>21472</v>
      </c>
      <c r="AT524" t="s">
        <v>26137</v>
      </c>
      <c r="AU524" t="s">
        <v>12537</v>
      </c>
      <c r="AV524" t="s">
        <v>26138</v>
      </c>
      <c r="AW524" t="s">
        <v>26139</v>
      </c>
      <c r="AX524" t="s">
        <v>26140</v>
      </c>
      <c r="AY524" t="s">
        <v>26141</v>
      </c>
      <c r="AZ524" t="s">
        <v>26142</v>
      </c>
      <c r="BA524" t="s">
        <v>26143</v>
      </c>
      <c r="BB524" t="s">
        <v>26144</v>
      </c>
      <c r="BC524" t="s">
        <v>24803</v>
      </c>
      <c r="BD524" t="s">
        <v>26145</v>
      </c>
      <c r="BE524" t="s">
        <v>26146</v>
      </c>
      <c r="BF524" t="s">
        <v>26147</v>
      </c>
      <c r="BG524" t="s">
        <v>26148</v>
      </c>
      <c r="BH524" t="s">
        <v>26149</v>
      </c>
      <c r="BI524" t="s">
        <v>26150</v>
      </c>
      <c r="BJ524" t="s">
        <v>26151</v>
      </c>
      <c r="BK524" t="s">
        <v>26152</v>
      </c>
      <c r="BL524" t="s">
        <v>26153</v>
      </c>
      <c r="BM524" t="s">
        <v>26154</v>
      </c>
      <c r="BN524" t="s">
        <v>26155</v>
      </c>
      <c r="BO524" t="s">
        <v>26156</v>
      </c>
      <c r="BP524" t="s">
        <v>26157</v>
      </c>
      <c r="BQ524" t="s">
        <v>26158</v>
      </c>
      <c r="BR524" t="s">
        <v>26159</v>
      </c>
      <c r="BS524" t="s">
        <v>26160</v>
      </c>
      <c r="BT524" t="s">
        <v>26161</v>
      </c>
      <c r="BU524" t="s">
        <v>26162</v>
      </c>
    </row>
    <row r="525" spans="1:73" x14ac:dyDescent="0.3">
      <c r="A525" t="s">
        <v>26163</v>
      </c>
      <c r="B525" t="s">
        <v>231</v>
      </c>
      <c r="C525" t="s">
        <v>109</v>
      </c>
      <c r="D525" t="s">
        <v>110</v>
      </c>
      <c r="E525" t="s">
        <v>111</v>
      </c>
      <c r="F525" t="s">
        <v>110</v>
      </c>
      <c r="G525" t="s">
        <v>111</v>
      </c>
      <c r="H525" t="s">
        <v>26066</v>
      </c>
      <c r="I525" t="s">
        <v>26067</v>
      </c>
      <c r="J525" t="s">
        <v>26164</v>
      </c>
      <c r="K525" t="s">
        <v>115</v>
      </c>
      <c r="L525" t="s">
        <v>116</v>
      </c>
      <c r="M525" t="s">
        <v>117</v>
      </c>
      <c r="N525" t="s">
        <v>118</v>
      </c>
      <c r="O525" t="s">
        <v>119</v>
      </c>
      <c r="P525" t="s">
        <v>120</v>
      </c>
      <c r="Q525" t="s">
        <v>121</v>
      </c>
      <c r="R525" t="s">
        <v>122</v>
      </c>
      <c r="S525" t="s">
        <v>108</v>
      </c>
      <c r="T525" t="s">
        <v>123</v>
      </c>
      <c r="U525" t="s">
        <v>124</v>
      </c>
      <c r="V525" t="s">
        <v>125</v>
      </c>
      <c r="W525" t="s">
        <v>26165</v>
      </c>
      <c r="X525" t="s">
        <v>26166</v>
      </c>
      <c r="Y525" t="s">
        <v>26167</v>
      </c>
      <c r="Z525" t="s">
        <v>26168</v>
      </c>
      <c r="AA525" t="s">
        <v>26169</v>
      </c>
      <c r="AB525" t="s">
        <v>26170</v>
      </c>
      <c r="AC525" t="s">
        <v>26171</v>
      </c>
      <c r="AD525" t="s">
        <v>26172</v>
      </c>
      <c r="AE525" t="s">
        <v>26173</v>
      </c>
      <c r="AF525" t="s">
        <v>26174</v>
      </c>
      <c r="AG525" t="s">
        <v>26175</v>
      </c>
      <c r="AH525" t="s">
        <v>26176</v>
      </c>
      <c r="AI525" t="s">
        <v>12917</v>
      </c>
      <c r="AJ525" t="s">
        <v>26177</v>
      </c>
      <c r="AK525" t="s">
        <v>26178</v>
      </c>
      <c r="AL525" t="s">
        <v>26179</v>
      </c>
      <c r="AM525" t="s">
        <v>26180</v>
      </c>
      <c r="AN525" t="s">
        <v>26181</v>
      </c>
      <c r="AO525" t="s">
        <v>11161</v>
      </c>
      <c r="AP525" t="s">
        <v>26182</v>
      </c>
      <c r="AQ525" t="s">
        <v>26183</v>
      </c>
      <c r="AR525" t="s">
        <v>26184</v>
      </c>
      <c r="AS525" t="s">
        <v>26185</v>
      </c>
      <c r="AT525" t="s">
        <v>26186</v>
      </c>
      <c r="AU525" t="s">
        <v>20838</v>
      </c>
      <c r="AV525" t="s">
        <v>26187</v>
      </c>
      <c r="AW525" t="s">
        <v>26188</v>
      </c>
      <c r="AX525" t="s">
        <v>24834</v>
      </c>
      <c r="AY525" t="s">
        <v>26189</v>
      </c>
      <c r="AZ525" t="s">
        <v>26190</v>
      </c>
      <c r="BA525" t="s">
        <v>26191</v>
      </c>
      <c r="BB525" t="s">
        <v>26192</v>
      </c>
      <c r="BC525" t="s">
        <v>26193</v>
      </c>
      <c r="BD525" t="s">
        <v>26194</v>
      </c>
      <c r="BE525" t="s">
        <v>26195</v>
      </c>
      <c r="BF525" t="s">
        <v>26196</v>
      </c>
      <c r="BG525" t="s">
        <v>26197</v>
      </c>
      <c r="BH525" t="s">
        <v>26198</v>
      </c>
      <c r="BI525" t="s">
        <v>26199</v>
      </c>
      <c r="BJ525" t="s">
        <v>26200</v>
      </c>
      <c r="BK525" t="s">
        <v>26201</v>
      </c>
      <c r="BL525" t="s">
        <v>26202</v>
      </c>
      <c r="BM525" t="s">
        <v>26203</v>
      </c>
      <c r="BN525" t="s">
        <v>26204</v>
      </c>
      <c r="BO525" t="s">
        <v>26205</v>
      </c>
      <c r="BP525" t="s">
        <v>26206</v>
      </c>
      <c r="BQ525" t="s">
        <v>26207</v>
      </c>
      <c r="BR525" t="s">
        <v>26208</v>
      </c>
      <c r="BS525" t="s">
        <v>26209</v>
      </c>
      <c r="BT525" t="s">
        <v>26210</v>
      </c>
      <c r="BU525" t="s">
        <v>26211</v>
      </c>
    </row>
    <row r="526" spans="1:73" x14ac:dyDescent="0.3">
      <c r="A526" t="s">
        <v>26212</v>
      </c>
      <c r="B526" t="s">
        <v>285</v>
      </c>
      <c r="C526" t="s">
        <v>109</v>
      </c>
      <c r="D526" t="s">
        <v>110</v>
      </c>
      <c r="E526" t="s">
        <v>111</v>
      </c>
      <c r="F526" t="s">
        <v>110</v>
      </c>
      <c r="G526" t="s">
        <v>111</v>
      </c>
      <c r="H526" t="s">
        <v>26066</v>
      </c>
      <c r="I526" t="s">
        <v>26067</v>
      </c>
      <c r="J526" t="s">
        <v>26213</v>
      </c>
      <c r="K526" t="s">
        <v>115</v>
      </c>
      <c r="L526" t="s">
        <v>116</v>
      </c>
      <c r="M526" t="s">
        <v>117</v>
      </c>
      <c r="N526" t="s">
        <v>118</v>
      </c>
      <c r="O526" t="s">
        <v>119</v>
      </c>
      <c r="P526" t="s">
        <v>120</v>
      </c>
      <c r="Q526" t="s">
        <v>121</v>
      </c>
      <c r="R526" t="s">
        <v>122</v>
      </c>
      <c r="S526" t="s">
        <v>108</v>
      </c>
      <c r="T526" t="s">
        <v>123</v>
      </c>
      <c r="U526" t="s">
        <v>124</v>
      </c>
      <c r="V526" t="s">
        <v>125</v>
      </c>
      <c r="W526" t="s">
        <v>26214</v>
      </c>
      <c r="X526" t="s">
        <v>26215</v>
      </c>
      <c r="Y526" t="s">
        <v>26216</v>
      </c>
      <c r="Z526" t="s">
        <v>26217</v>
      </c>
      <c r="AA526" t="s">
        <v>26218</v>
      </c>
      <c r="AB526" t="s">
        <v>26219</v>
      </c>
      <c r="AC526" t="s">
        <v>26220</v>
      </c>
      <c r="AD526" t="s">
        <v>26221</v>
      </c>
      <c r="AE526" t="s">
        <v>26222</v>
      </c>
      <c r="AF526" t="s">
        <v>26223</v>
      </c>
      <c r="AG526" t="s">
        <v>3267</v>
      </c>
      <c r="AH526" t="s">
        <v>26224</v>
      </c>
      <c r="AI526" t="s">
        <v>26225</v>
      </c>
      <c r="AJ526" t="s">
        <v>12985</v>
      </c>
      <c r="AK526" t="s">
        <v>26226</v>
      </c>
      <c r="AL526" t="s">
        <v>7641</v>
      </c>
      <c r="AM526" t="s">
        <v>23914</v>
      </c>
      <c r="AN526" t="s">
        <v>26227</v>
      </c>
      <c r="AO526" t="s">
        <v>26228</v>
      </c>
      <c r="AP526" t="s">
        <v>26229</v>
      </c>
      <c r="AQ526" t="s">
        <v>26230</v>
      </c>
      <c r="AR526" t="s">
        <v>26231</v>
      </c>
      <c r="AS526" t="s">
        <v>26232</v>
      </c>
      <c r="AT526" t="s">
        <v>17830</v>
      </c>
      <c r="AU526" t="s">
        <v>26233</v>
      </c>
      <c r="AV526" t="s">
        <v>4014</v>
      </c>
      <c r="AW526" t="s">
        <v>26234</v>
      </c>
      <c r="AX526" t="s">
        <v>26235</v>
      </c>
      <c r="AY526" t="s">
        <v>26236</v>
      </c>
      <c r="AZ526" t="s">
        <v>26237</v>
      </c>
      <c r="BA526" t="s">
        <v>26238</v>
      </c>
      <c r="BB526" t="s">
        <v>19191</v>
      </c>
      <c r="BC526" t="s">
        <v>26239</v>
      </c>
      <c r="BD526" t="s">
        <v>26240</v>
      </c>
      <c r="BE526" t="s">
        <v>26241</v>
      </c>
      <c r="BF526" t="s">
        <v>9084</v>
      </c>
      <c r="BG526" t="s">
        <v>10877</v>
      </c>
      <c r="BH526" t="s">
        <v>26242</v>
      </c>
      <c r="BI526" t="s">
        <v>26243</v>
      </c>
      <c r="BJ526" t="s">
        <v>26244</v>
      </c>
      <c r="BK526" t="s">
        <v>26245</v>
      </c>
      <c r="BL526" t="s">
        <v>26246</v>
      </c>
      <c r="BM526" t="s">
        <v>26247</v>
      </c>
      <c r="BN526" t="s">
        <v>26248</v>
      </c>
      <c r="BO526" t="s">
        <v>26249</v>
      </c>
      <c r="BP526" t="s">
        <v>26250</v>
      </c>
      <c r="BQ526" t="s">
        <v>26251</v>
      </c>
      <c r="BR526" t="s">
        <v>26252</v>
      </c>
      <c r="BS526" t="s">
        <v>26253</v>
      </c>
      <c r="BT526" t="s">
        <v>26254</v>
      </c>
      <c r="BU526" t="s">
        <v>26255</v>
      </c>
    </row>
    <row r="527" spans="1:73" x14ac:dyDescent="0.3">
      <c r="A527" t="s">
        <v>26256</v>
      </c>
      <c r="B527" t="s">
        <v>339</v>
      </c>
      <c r="C527" t="s">
        <v>109</v>
      </c>
      <c r="D527" t="s">
        <v>110</v>
      </c>
      <c r="E527" t="s">
        <v>111</v>
      </c>
      <c r="F527" t="s">
        <v>110</v>
      </c>
      <c r="G527" t="s">
        <v>111</v>
      </c>
      <c r="H527" t="s">
        <v>26066</v>
      </c>
      <c r="I527" t="s">
        <v>26067</v>
      </c>
      <c r="J527" t="s">
        <v>26257</v>
      </c>
      <c r="K527" t="s">
        <v>115</v>
      </c>
      <c r="L527" t="s">
        <v>116</v>
      </c>
      <c r="M527" t="s">
        <v>117</v>
      </c>
      <c r="N527" t="s">
        <v>118</v>
      </c>
      <c r="O527" t="s">
        <v>119</v>
      </c>
      <c r="P527" t="s">
        <v>120</v>
      </c>
      <c r="Q527" t="s">
        <v>121</v>
      </c>
      <c r="R527" t="s">
        <v>122</v>
      </c>
      <c r="S527" t="s">
        <v>108</v>
      </c>
      <c r="T527" t="s">
        <v>123</v>
      </c>
      <c r="U527" t="s">
        <v>124</v>
      </c>
      <c r="V527" t="s">
        <v>125</v>
      </c>
      <c r="W527" t="s">
        <v>26258</v>
      </c>
      <c r="X527" t="s">
        <v>26259</v>
      </c>
      <c r="Y527" t="s">
        <v>11255</v>
      </c>
      <c r="Z527" t="s">
        <v>26260</v>
      </c>
      <c r="AA527" t="s">
        <v>26261</v>
      </c>
      <c r="AB527" t="s">
        <v>26262</v>
      </c>
      <c r="AC527" t="s">
        <v>26263</v>
      </c>
      <c r="AD527" t="s">
        <v>26264</v>
      </c>
      <c r="AE527" t="s">
        <v>26265</v>
      </c>
      <c r="AF527" t="s">
        <v>26266</v>
      </c>
      <c r="AG527" t="s">
        <v>26267</v>
      </c>
      <c r="AH527" t="s">
        <v>26268</v>
      </c>
      <c r="AI527" t="s">
        <v>4065</v>
      </c>
      <c r="AJ527" t="s">
        <v>5508</v>
      </c>
      <c r="AK527" t="s">
        <v>21268</v>
      </c>
      <c r="AL527" t="s">
        <v>20923</v>
      </c>
      <c r="AM527" t="s">
        <v>26269</v>
      </c>
      <c r="AN527" t="s">
        <v>26270</v>
      </c>
      <c r="AO527" t="s">
        <v>26271</v>
      </c>
      <c r="AP527" t="s">
        <v>26272</v>
      </c>
      <c r="AQ527" t="s">
        <v>22262</v>
      </c>
      <c r="AR527" t="s">
        <v>26273</v>
      </c>
      <c r="AS527" t="s">
        <v>26274</v>
      </c>
      <c r="AT527" t="s">
        <v>26275</v>
      </c>
      <c r="AU527" t="s">
        <v>23633</v>
      </c>
      <c r="AV527" t="s">
        <v>26276</v>
      </c>
      <c r="AW527" t="s">
        <v>21600</v>
      </c>
      <c r="AX527" t="s">
        <v>26277</v>
      </c>
      <c r="AY527" t="s">
        <v>18217</v>
      </c>
      <c r="AZ527" t="s">
        <v>26278</v>
      </c>
      <c r="BA527" t="s">
        <v>26279</v>
      </c>
      <c r="BB527" t="s">
        <v>26280</v>
      </c>
      <c r="BC527" t="s">
        <v>26281</v>
      </c>
      <c r="BD527" t="s">
        <v>26282</v>
      </c>
      <c r="BE527" t="s">
        <v>26283</v>
      </c>
      <c r="BF527" t="s">
        <v>26284</v>
      </c>
      <c r="BG527" t="s">
        <v>26285</v>
      </c>
      <c r="BH527" t="s">
        <v>26286</v>
      </c>
      <c r="BI527" t="s">
        <v>26287</v>
      </c>
      <c r="BJ527" t="s">
        <v>26288</v>
      </c>
      <c r="BK527" t="s">
        <v>26289</v>
      </c>
      <c r="BL527" t="s">
        <v>26290</v>
      </c>
      <c r="BM527" t="s">
        <v>26291</v>
      </c>
      <c r="BN527" t="s">
        <v>26292</v>
      </c>
      <c r="BO527" t="s">
        <v>26293</v>
      </c>
      <c r="BP527" t="s">
        <v>26294</v>
      </c>
      <c r="BQ527" t="s">
        <v>26295</v>
      </c>
      <c r="BR527" t="s">
        <v>26296</v>
      </c>
      <c r="BS527" t="s">
        <v>26297</v>
      </c>
      <c r="BT527" t="s">
        <v>26298</v>
      </c>
      <c r="BU527" t="s">
        <v>26299</v>
      </c>
    </row>
    <row r="528" spans="1:73" x14ac:dyDescent="0.3">
      <c r="A528" t="s">
        <v>26300</v>
      </c>
      <c r="B528" t="s">
        <v>393</v>
      </c>
      <c r="C528" t="s">
        <v>109</v>
      </c>
      <c r="D528" t="s">
        <v>110</v>
      </c>
      <c r="E528" t="s">
        <v>111</v>
      </c>
      <c r="F528" t="s">
        <v>110</v>
      </c>
      <c r="G528" t="s">
        <v>111</v>
      </c>
      <c r="H528" t="s">
        <v>26066</v>
      </c>
      <c r="I528" t="s">
        <v>26067</v>
      </c>
      <c r="J528" t="s">
        <v>26301</v>
      </c>
      <c r="K528" t="s">
        <v>115</v>
      </c>
      <c r="L528" t="s">
        <v>116</v>
      </c>
      <c r="M528" t="s">
        <v>117</v>
      </c>
      <c r="N528" t="s">
        <v>118</v>
      </c>
      <c r="O528" t="s">
        <v>119</v>
      </c>
      <c r="P528" t="s">
        <v>120</v>
      </c>
      <c r="Q528" t="s">
        <v>121</v>
      </c>
      <c r="R528" t="s">
        <v>122</v>
      </c>
      <c r="S528" t="s">
        <v>108</v>
      </c>
      <c r="T528" t="s">
        <v>123</v>
      </c>
      <c r="U528" t="s">
        <v>124</v>
      </c>
      <c r="V528" t="s">
        <v>125</v>
      </c>
      <c r="W528" t="s">
        <v>26302</v>
      </c>
      <c r="X528" t="s">
        <v>26303</v>
      </c>
      <c r="Y528" t="s">
        <v>26304</v>
      </c>
      <c r="Z528" t="s">
        <v>26305</v>
      </c>
      <c r="AA528" t="s">
        <v>26306</v>
      </c>
      <c r="AB528" t="s">
        <v>26307</v>
      </c>
      <c r="AC528" t="s">
        <v>26308</v>
      </c>
      <c r="AD528" t="s">
        <v>26309</v>
      </c>
      <c r="AE528" t="s">
        <v>26310</v>
      </c>
      <c r="AF528" t="s">
        <v>26311</v>
      </c>
      <c r="AG528" t="s">
        <v>26312</v>
      </c>
      <c r="AH528" t="s">
        <v>26313</v>
      </c>
      <c r="AI528" t="s">
        <v>26314</v>
      </c>
      <c r="AJ528" t="s">
        <v>805</v>
      </c>
      <c r="AK528" t="s">
        <v>26315</v>
      </c>
      <c r="AL528" t="s">
        <v>26316</v>
      </c>
      <c r="AM528" t="s">
        <v>26317</v>
      </c>
      <c r="AN528" t="s">
        <v>26318</v>
      </c>
      <c r="AO528" t="s">
        <v>26319</v>
      </c>
      <c r="AP528" t="s">
        <v>26320</v>
      </c>
      <c r="AQ528" t="s">
        <v>26321</v>
      </c>
      <c r="AR528" t="s">
        <v>26322</v>
      </c>
      <c r="AS528" t="s">
        <v>26323</v>
      </c>
      <c r="AT528" t="s">
        <v>26324</v>
      </c>
      <c r="AU528" t="s">
        <v>26325</v>
      </c>
      <c r="AV528" t="s">
        <v>26326</v>
      </c>
      <c r="AW528" t="s">
        <v>26327</v>
      </c>
      <c r="AX528" t="s">
        <v>1894</v>
      </c>
      <c r="AY528" t="s">
        <v>26328</v>
      </c>
      <c r="AZ528" t="s">
        <v>26329</v>
      </c>
      <c r="BA528" t="s">
        <v>26330</v>
      </c>
      <c r="BB528" t="s">
        <v>26331</v>
      </c>
      <c r="BC528" t="s">
        <v>26332</v>
      </c>
      <c r="BD528" t="s">
        <v>26333</v>
      </c>
      <c r="BE528" t="s">
        <v>26334</v>
      </c>
      <c r="BF528" t="s">
        <v>26335</v>
      </c>
      <c r="BG528" t="s">
        <v>22315</v>
      </c>
      <c r="BH528" t="s">
        <v>26336</v>
      </c>
      <c r="BI528" t="s">
        <v>11338</v>
      </c>
      <c r="BJ528" t="s">
        <v>26337</v>
      </c>
      <c r="BK528" t="s">
        <v>26338</v>
      </c>
      <c r="BL528" t="s">
        <v>26339</v>
      </c>
      <c r="BM528" t="s">
        <v>26340</v>
      </c>
      <c r="BN528" t="s">
        <v>26341</v>
      </c>
      <c r="BO528" t="s">
        <v>26342</v>
      </c>
      <c r="BP528" t="s">
        <v>26343</v>
      </c>
      <c r="BQ528" t="s">
        <v>26344</v>
      </c>
      <c r="BR528" t="s">
        <v>26345</v>
      </c>
      <c r="BS528" t="s">
        <v>26346</v>
      </c>
      <c r="BT528" t="s">
        <v>26347</v>
      </c>
      <c r="BU528" t="s">
        <v>26348</v>
      </c>
    </row>
    <row r="529" spans="1:73" x14ac:dyDescent="0.3">
      <c r="A529" t="s">
        <v>26349</v>
      </c>
      <c r="B529" t="s">
        <v>447</v>
      </c>
      <c r="C529" t="s">
        <v>109</v>
      </c>
      <c r="D529" t="s">
        <v>110</v>
      </c>
      <c r="E529" t="s">
        <v>111</v>
      </c>
      <c r="F529" t="s">
        <v>110</v>
      </c>
      <c r="G529" t="s">
        <v>111</v>
      </c>
      <c r="H529" t="s">
        <v>26066</v>
      </c>
      <c r="I529" t="s">
        <v>26067</v>
      </c>
      <c r="J529" t="s">
        <v>26350</v>
      </c>
      <c r="K529" t="s">
        <v>115</v>
      </c>
      <c r="L529" t="s">
        <v>116</v>
      </c>
      <c r="M529" t="s">
        <v>117</v>
      </c>
      <c r="N529" t="s">
        <v>118</v>
      </c>
      <c r="O529" t="s">
        <v>119</v>
      </c>
      <c r="P529" t="s">
        <v>120</v>
      </c>
      <c r="Q529" t="s">
        <v>121</v>
      </c>
      <c r="R529" t="s">
        <v>122</v>
      </c>
      <c r="S529" t="s">
        <v>108</v>
      </c>
      <c r="T529" t="s">
        <v>123</v>
      </c>
      <c r="U529" t="s">
        <v>124</v>
      </c>
      <c r="V529" t="s">
        <v>125</v>
      </c>
      <c r="W529" t="s">
        <v>26351</v>
      </c>
      <c r="X529" t="s">
        <v>26352</v>
      </c>
      <c r="Y529" t="s">
        <v>26353</v>
      </c>
      <c r="Z529" t="s">
        <v>26354</v>
      </c>
      <c r="AA529" t="s">
        <v>26355</v>
      </c>
      <c r="AB529" t="s">
        <v>26356</v>
      </c>
      <c r="AC529" t="s">
        <v>26357</v>
      </c>
      <c r="AD529" t="s">
        <v>26358</v>
      </c>
      <c r="AE529" t="s">
        <v>17302</v>
      </c>
      <c r="AF529" t="s">
        <v>26359</v>
      </c>
      <c r="AG529" t="s">
        <v>26360</v>
      </c>
      <c r="AH529" t="s">
        <v>20348</v>
      </c>
      <c r="AI529" t="s">
        <v>26361</v>
      </c>
      <c r="AJ529" t="s">
        <v>26362</v>
      </c>
      <c r="AK529" t="s">
        <v>26363</v>
      </c>
      <c r="AL529" t="s">
        <v>26364</v>
      </c>
      <c r="AM529" t="s">
        <v>8900</v>
      </c>
      <c r="AN529" t="s">
        <v>26365</v>
      </c>
      <c r="AO529" t="s">
        <v>26366</v>
      </c>
      <c r="AP529" t="s">
        <v>26367</v>
      </c>
      <c r="AQ529" t="s">
        <v>26368</v>
      </c>
      <c r="AR529" t="s">
        <v>26369</v>
      </c>
      <c r="AS529" t="s">
        <v>26370</v>
      </c>
      <c r="AT529" t="s">
        <v>26371</v>
      </c>
      <c r="AU529" t="s">
        <v>26372</v>
      </c>
      <c r="AV529" t="s">
        <v>26373</v>
      </c>
      <c r="AW529" t="s">
        <v>26374</v>
      </c>
      <c r="AX529" t="s">
        <v>26375</v>
      </c>
      <c r="AY529" t="s">
        <v>26376</v>
      </c>
      <c r="AZ529" t="s">
        <v>26377</v>
      </c>
      <c r="BA529" t="s">
        <v>5637</v>
      </c>
      <c r="BB529" t="s">
        <v>26378</v>
      </c>
      <c r="BC529" t="s">
        <v>26379</v>
      </c>
      <c r="BD529" t="s">
        <v>26380</v>
      </c>
      <c r="BE529" t="s">
        <v>26381</v>
      </c>
      <c r="BF529" t="s">
        <v>26382</v>
      </c>
      <c r="BG529" t="s">
        <v>8171</v>
      </c>
      <c r="BH529" t="s">
        <v>26383</v>
      </c>
      <c r="BI529" t="s">
        <v>26384</v>
      </c>
      <c r="BJ529" t="s">
        <v>26385</v>
      </c>
      <c r="BK529" t="s">
        <v>26386</v>
      </c>
      <c r="BL529" t="s">
        <v>26387</v>
      </c>
      <c r="BM529" t="s">
        <v>26388</v>
      </c>
      <c r="BN529" t="s">
        <v>26389</v>
      </c>
      <c r="BO529" t="s">
        <v>26390</v>
      </c>
      <c r="BP529" t="s">
        <v>26391</v>
      </c>
      <c r="BQ529" t="s">
        <v>17406</v>
      </c>
      <c r="BR529" t="s">
        <v>26392</v>
      </c>
      <c r="BS529" t="s">
        <v>26393</v>
      </c>
      <c r="BT529" t="s">
        <v>26394</v>
      </c>
      <c r="BU529" t="s">
        <v>26395</v>
      </c>
    </row>
    <row r="530" spans="1:73" x14ac:dyDescent="0.3">
      <c r="A530" t="s">
        <v>26396</v>
      </c>
      <c r="B530" t="s">
        <v>501</v>
      </c>
      <c r="C530" t="s">
        <v>109</v>
      </c>
      <c r="D530" t="s">
        <v>110</v>
      </c>
      <c r="E530" t="s">
        <v>111</v>
      </c>
      <c r="F530" t="s">
        <v>110</v>
      </c>
      <c r="G530" t="s">
        <v>111</v>
      </c>
      <c r="H530" t="s">
        <v>26066</v>
      </c>
      <c r="I530" t="s">
        <v>26067</v>
      </c>
      <c r="J530" t="s">
        <v>26397</v>
      </c>
      <c r="K530" t="s">
        <v>115</v>
      </c>
      <c r="L530" t="s">
        <v>116</v>
      </c>
      <c r="M530" t="s">
        <v>117</v>
      </c>
      <c r="N530" t="s">
        <v>118</v>
      </c>
      <c r="O530" t="s">
        <v>119</v>
      </c>
      <c r="P530" t="s">
        <v>120</v>
      </c>
      <c r="Q530" t="s">
        <v>121</v>
      </c>
      <c r="R530" t="s">
        <v>122</v>
      </c>
      <c r="S530" t="s">
        <v>108</v>
      </c>
      <c r="T530" t="s">
        <v>123</v>
      </c>
      <c r="U530" t="s">
        <v>124</v>
      </c>
      <c r="V530" t="s">
        <v>125</v>
      </c>
      <c r="W530" t="s">
        <v>26398</v>
      </c>
      <c r="X530" t="s">
        <v>26399</v>
      </c>
      <c r="Y530" t="s">
        <v>26400</v>
      </c>
      <c r="Z530" t="s">
        <v>26401</v>
      </c>
      <c r="AA530" t="s">
        <v>26402</v>
      </c>
      <c r="AB530" t="s">
        <v>26403</v>
      </c>
      <c r="AC530" t="s">
        <v>26404</v>
      </c>
      <c r="AD530" t="s">
        <v>26405</v>
      </c>
      <c r="AE530" t="s">
        <v>26406</v>
      </c>
      <c r="AF530" t="s">
        <v>26407</v>
      </c>
      <c r="AG530" t="s">
        <v>26408</v>
      </c>
      <c r="AH530" t="s">
        <v>26409</v>
      </c>
      <c r="AI530" t="s">
        <v>26410</v>
      </c>
      <c r="AJ530" t="s">
        <v>2032</v>
      </c>
      <c r="AK530" t="s">
        <v>26411</v>
      </c>
      <c r="AL530" t="s">
        <v>26412</v>
      </c>
      <c r="AM530" t="s">
        <v>26413</v>
      </c>
      <c r="AN530" t="s">
        <v>26414</v>
      </c>
      <c r="AO530" t="s">
        <v>26415</v>
      </c>
      <c r="AP530" t="s">
        <v>25088</v>
      </c>
      <c r="AQ530" t="s">
        <v>26416</v>
      </c>
      <c r="AR530" t="s">
        <v>26417</v>
      </c>
      <c r="AS530" t="s">
        <v>26418</v>
      </c>
      <c r="AT530" t="s">
        <v>26419</v>
      </c>
      <c r="AU530" t="s">
        <v>26420</v>
      </c>
      <c r="AV530" t="s">
        <v>26421</v>
      </c>
      <c r="AW530" t="s">
        <v>26422</v>
      </c>
      <c r="AX530" t="s">
        <v>26423</v>
      </c>
      <c r="AY530" t="s">
        <v>26424</v>
      </c>
      <c r="AZ530" t="s">
        <v>23439</v>
      </c>
      <c r="BA530" t="s">
        <v>26425</v>
      </c>
      <c r="BB530" t="s">
        <v>26426</v>
      </c>
      <c r="BC530" t="s">
        <v>1641</v>
      </c>
      <c r="BD530" t="s">
        <v>26427</v>
      </c>
      <c r="BE530" t="s">
        <v>26428</v>
      </c>
      <c r="BF530" t="s">
        <v>26429</v>
      </c>
      <c r="BG530" t="s">
        <v>26430</v>
      </c>
      <c r="BH530" t="s">
        <v>26431</v>
      </c>
      <c r="BI530" t="s">
        <v>26432</v>
      </c>
      <c r="BJ530" t="s">
        <v>26433</v>
      </c>
      <c r="BK530" t="s">
        <v>26434</v>
      </c>
      <c r="BL530" t="s">
        <v>26435</v>
      </c>
      <c r="BM530" t="s">
        <v>26436</v>
      </c>
      <c r="BN530" t="s">
        <v>26437</v>
      </c>
      <c r="BO530" t="s">
        <v>26438</v>
      </c>
      <c r="BP530" t="s">
        <v>26439</v>
      </c>
      <c r="BQ530" t="s">
        <v>26440</v>
      </c>
      <c r="BR530" t="s">
        <v>26441</v>
      </c>
      <c r="BS530" t="s">
        <v>26442</v>
      </c>
      <c r="BT530" t="s">
        <v>26443</v>
      </c>
      <c r="BU530" t="s">
        <v>26444</v>
      </c>
    </row>
    <row r="531" spans="1:73" x14ac:dyDescent="0.3">
      <c r="A531" t="s">
        <v>26445</v>
      </c>
      <c r="B531" t="s">
        <v>555</v>
      </c>
      <c r="C531" t="s">
        <v>109</v>
      </c>
      <c r="D531" t="s">
        <v>110</v>
      </c>
      <c r="E531" t="s">
        <v>111</v>
      </c>
      <c r="F531" t="s">
        <v>110</v>
      </c>
      <c r="G531" t="s">
        <v>111</v>
      </c>
      <c r="H531" t="s">
        <v>26066</v>
      </c>
      <c r="I531" t="s">
        <v>26067</v>
      </c>
      <c r="J531" t="s">
        <v>26446</v>
      </c>
      <c r="K531" t="s">
        <v>115</v>
      </c>
      <c r="L531" t="s">
        <v>116</v>
      </c>
      <c r="M531" t="s">
        <v>117</v>
      </c>
      <c r="N531" t="s">
        <v>118</v>
      </c>
      <c r="O531" t="s">
        <v>119</v>
      </c>
      <c r="P531" t="s">
        <v>120</v>
      </c>
      <c r="Q531" t="s">
        <v>121</v>
      </c>
      <c r="R531" t="s">
        <v>122</v>
      </c>
      <c r="S531" t="s">
        <v>108</v>
      </c>
      <c r="T531" t="s">
        <v>123</v>
      </c>
      <c r="U531" t="s">
        <v>124</v>
      </c>
      <c r="V531" t="s">
        <v>125</v>
      </c>
      <c r="W531" t="s">
        <v>26447</v>
      </c>
      <c r="X531" t="s">
        <v>26448</v>
      </c>
      <c r="Y531" t="s">
        <v>26449</v>
      </c>
      <c r="Z531" t="s">
        <v>26450</v>
      </c>
      <c r="AA531" t="s">
        <v>26451</v>
      </c>
      <c r="AB531" t="s">
        <v>26452</v>
      </c>
      <c r="AC531" t="s">
        <v>26453</v>
      </c>
      <c r="AD531" t="s">
        <v>26454</v>
      </c>
      <c r="AE531" t="s">
        <v>26455</v>
      </c>
      <c r="AF531" t="s">
        <v>26456</v>
      </c>
      <c r="AG531" t="s">
        <v>22816</v>
      </c>
      <c r="AH531" t="s">
        <v>26457</v>
      </c>
      <c r="AI531" t="s">
        <v>26458</v>
      </c>
      <c r="AJ531" t="s">
        <v>26459</v>
      </c>
      <c r="AK531" t="s">
        <v>26460</v>
      </c>
      <c r="AL531" t="s">
        <v>26461</v>
      </c>
      <c r="AM531" t="s">
        <v>23151</v>
      </c>
      <c r="AN531" t="s">
        <v>26462</v>
      </c>
      <c r="AO531" t="s">
        <v>26463</v>
      </c>
      <c r="AP531" t="s">
        <v>3546</v>
      </c>
      <c r="AQ531" t="s">
        <v>26464</v>
      </c>
      <c r="AR531" t="s">
        <v>22459</v>
      </c>
      <c r="AS531" t="s">
        <v>26465</v>
      </c>
      <c r="AT531" t="s">
        <v>26466</v>
      </c>
      <c r="AU531" t="s">
        <v>26467</v>
      </c>
      <c r="AV531" t="s">
        <v>26468</v>
      </c>
      <c r="AW531" t="s">
        <v>26469</v>
      </c>
      <c r="AX531" t="s">
        <v>26470</v>
      </c>
      <c r="AY531" t="s">
        <v>26471</v>
      </c>
      <c r="AZ531" t="s">
        <v>26472</v>
      </c>
      <c r="BA531" t="s">
        <v>1694</v>
      </c>
      <c r="BB531" t="s">
        <v>26473</v>
      </c>
      <c r="BC531" t="s">
        <v>18769</v>
      </c>
      <c r="BD531" t="s">
        <v>26474</v>
      </c>
      <c r="BE531" t="s">
        <v>26475</v>
      </c>
      <c r="BF531" t="s">
        <v>26476</v>
      </c>
      <c r="BG531" t="s">
        <v>26477</v>
      </c>
      <c r="BH531" t="s">
        <v>26478</v>
      </c>
      <c r="BI531" t="s">
        <v>26479</v>
      </c>
      <c r="BJ531" t="s">
        <v>26480</v>
      </c>
      <c r="BK531" t="s">
        <v>26481</v>
      </c>
      <c r="BL531" t="s">
        <v>26482</v>
      </c>
      <c r="BM531" t="s">
        <v>26483</v>
      </c>
      <c r="BN531" t="s">
        <v>26484</v>
      </c>
      <c r="BO531" t="s">
        <v>26485</v>
      </c>
      <c r="BP531" t="s">
        <v>26486</v>
      </c>
      <c r="BQ531" t="s">
        <v>26487</v>
      </c>
      <c r="BR531" t="s">
        <v>26488</v>
      </c>
      <c r="BS531" t="s">
        <v>26489</v>
      </c>
      <c r="BT531" t="s">
        <v>26490</v>
      </c>
      <c r="BU531" t="s">
        <v>26491</v>
      </c>
    </row>
    <row r="532" spans="1:73" x14ac:dyDescent="0.3">
      <c r="A532" t="s">
        <v>26492</v>
      </c>
      <c r="B532" t="s">
        <v>609</v>
      </c>
      <c r="C532" t="s">
        <v>109</v>
      </c>
      <c r="D532" t="s">
        <v>110</v>
      </c>
      <c r="E532" t="s">
        <v>111</v>
      </c>
      <c r="F532" t="s">
        <v>110</v>
      </c>
      <c r="G532" t="s">
        <v>111</v>
      </c>
      <c r="H532" t="s">
        <v>26066</v>
      </c>
      <c r="I532" t="s">
        <v>26067</v>
      </c>
      <c r="J532" t="s">
        <v>26493</v>
      </c>
      <c r="K532" t="s">
        <v>115</v>
      </c>
      <c r="L532" t="s">
        <v>116</v>
      </c>
      <c r="M532" t="s">
        <v>117</v>
      </c>
      <c r="N532" t="s">
        <v>118</v>
      </c>
      <c r="O532" t="s">
        <v>119</v>
      </c>
      <c r="P532" t="s">
        <v>120</v>
      </c>
      <c r="Q532" t="s">
        <v>121</v>
      </c>
      <c r="R532" t="s">
        <v>122</v>
      </c>
      <c r="S532" t="s">
        <v>108</v>
      </c>
      <c r="T532" t="s">
        <v>123</v>
      </c>
      <c r="U532" t="s">
        <v>124</v>
      </c>
      <c r="V532" t="s">
        <v>125</v>
      </c>
      <c r="W532" t="s">
        <v>26494</v>
      </c>
      <c r="X532" t="s">
        <v>26495</v>
      </c>
      <c r="Y532" t="s">
        <v>26496</v>
      </c>
      <c r="Z532" t="s">
        <v>26497</v>
      </c>
      <c r="AA532" t="s">
        <v>26498</v>
      </c>
      <c r="AB532" t="s">
        <v>26499</v>
      </c>
      <c r="AC532" t="s">
        <v>26500</v>
      </c>
      <c r="AD532" t="s">
        <v>26501</v>
      </c>
      <c r="AE532" t="s">
        <v>26502</v>
      </c>
      <c r="AF532" t="s">
        <v>25176</v>
      </c>
      <c r="AG532" t="s">
        <v>26503</v>
      </c>
      <c r="AH532" t="s">
        <v>26504</v>
      </c>
      <c r="AI532" t="s">
        <v>26505</v>
      </c>
      <c r="AJ532" t="s">
        <v>26506</v>
      </c>
      <c r="AK532" t="s">
        <v>26507</v>
      </c>
      <c r="AL532" t="s">
        <v>26508</v>
      </c>
      <c r="AM532" t="s">
        <v>5063</v>
      </c>
      <c r="AN532" t="s">
        <v>26509</v>
      </c>
      <c r="AO532" t="s">
        <v>26510</v>
      </c>
      <c r="AP532" t="s">
        <v>26511</v>
      </c>
      <c r="AQ532" t="s">
        <v>26512</v>
      </c>
      <c r="AR532" t="s">
        <v>26513</v>
      </c>
      <c r="AS532" t="s">
        <v>26514</v>
      </c>
      <c r="AT532" t="s">
        <v>26515</v>
      </c>
      <c r="AU532" t="s">
        <v>26516</v>
      </c>
      <c r="AV532" t="s">
        <v>26517</v>
      </c>
      <c r="AW532" t="s">
        <v>26518</v>
      </c>
      <c r="AX532" t="s">
        <v>26519</v>
      </c>
      <c r="AY532" t="s">
        <v>8690</v>
      </c>
      <c r="AZ532" t="s">
        <v>26520</v>
      </c>
      <c r="BA532" t="s">
        <v>26521</v>
      </c>
      <c r="BB532" t="s">
        <v>26522</v>
      </c>
      <c r="BC532" t="s">
        <v>26523</v>
      </c>
      <c r="BD532" t="s">
        <v>26524</v>
      </c>
      <c r="BE532" t="s">
        <v>26525</v>
      </c>
      <c r="BF532" t="s">
        <v>26526</v>
      </c>
      <c r="BG532" t="s">
        <v>26527</v>
      </c>
      <c r="BH532" t="s">
        <v>26528</v>
      </c>
      <c r="BI532" t="s">
        <v>26529</v>
      </c>
      <c r="BJ532" t="s">
        <v>26530</v>
      </c>
      <c r="BK532" t="s">
        <v>26531</v>
      </c>
      <c r="BL532" t="s">
        <v>26532</v>
      </c>
      <c r="BM532" t="s">
        <v>26533</v>
      </c>
      <c r="BN532" t="s">
        <v>26534</v>
      </c>
      <c r="BO532" t="s">
        <v>26535</v>
      </c>
      <c r="BP532" t="s">
        <v>26536</v>
      </c>
      <c r="BQ532" t="s">
        <v>26537</v>
      </c>
      <c r="BR532" t="s">
        <v>26538</v>
      </c>
      <c r="BS532" t="s">
        <v>26539</v>
      </c>
      <c r="BT532" t="s">
        <v>26540</v>
      </c>
      <c r="BU532" t="s">
        <v>26541</v>
      </c>
    </row>
    <row r="533" spans="1:73" x14ac:dyDescent="0.3">
      <c r="A533" t="s">
        <v>26542</v>
      </c>
      <c r="B533" t="s">
        <v>663</v>
      </c>
      <c r="C533" t="s">
        <v>109</v>
      </c>
      <c r="D533" t="s">
        <v>110</v>
      </c>
      <c r="E533" t="s">
        <v>111</v>
      </c>
      <c r="F533" t="s">
        <v>110</v>
      </c>
      <c r="G533" t="s">
        <v>111</v>
      </c>
      <c r="H533" t="s">
        <v>26066</v>
      </c>
      <c r="I533" t="s">
        <v>26067</v>
      </c>
      <c r="J533" t="s">
        <v>26543</v>
      </c>
      <c r="K533" t="s">
        <v>115</v>
      </c>
      <c r="L533" t="s">
        <v>116</v>
      </c>
      <c r="M533" t="s">
        <v>117</v>
      </c>
      <c r="N533" t="s">
        <v>118</v>
      </c>
      <c r="O533" t="s">
        <v>119</v>
      </c>
      <c r="P533" t="s">
        <v>120</v>
      </c>
      <c r="Q533" t="s">
        <v>121</v>
      </c>
      <c r="R533" t="s">
        <v>122</v>
      </c>
      <c r="S533" t="s">
        <v>108</v>
      </c>
      <c r="T533" t="s">
        <v>123</v>
      </c>
      <c r="U533" t="s">
        <v>124</v>
      </c>
      <c r="V533" t="s">
        <v>125</v>
      </c>
      <c r="W533" t="s">
        <v>26544</v>
      </c>
      <c r="X533" t="s">
        <v>26545</v>
      </c>
      <c r="Y533" t="s">
        <v>26546</v>
      </c>
      <c r="Z533" t="s">
        <v>26547</v>
      </c>
      <c r="AA533" t="s">
        <v>26548</v>
      </c>
      <c r="AB533" t="s">
        <v>14361</v>
      </c>
      <c r="AC533" t="s">
        <v>26549</v>
      </c>
      <c r="AD533" t="s">
        <v>26550</v>
      </c>
      <c r="AE533" t="s">
        <v>26551</v>
      </c>
      <c r="AF533" t="s">
        <v>26552</v>
      </c>
      <c r="AG533" t="s">
        <v>26553</v>
      </c>
      <c r="AH533" t="s">
        <v>26554</v>
      </c>
      <c r="AI533" t="s">
        <v>26555</v>
      </c>
      <c r="AJ533" t="s">
        <v>26556</v>
      </c>
      <c r="AK533" t="s">
        <v>26557</v>
      </c>
      <c r="AL533" t="s">
        <v>25893</v>
      </c>
      <c r="AM533" t="s">
        <v>26558</v>
      </c>
      <c r="AN533" t="s">
        <v>15765</v>
      </c>
      <c r="AO533" t="s">
        <v>26559</v>
      </c>
      <c r="AP533" t="s">
        <v>26560</v>
      </c>
      <c r="AQ533" t="s">
        <v>22573</v>
      </c>
      <c r="AR533" t="s">
        <v>26561</v>
      </c>
      <c r="AS533" t="s">
        <v>26562</v>
      </c>
      <c r="AT533" t="s">
        <v>26563</v>
      </c>
      <c r="AU533" t="s">
        <v>26564</v>
      </c>
      <c r="AV533" t="s">
        <v>26565</v>
      </c>
      <c r="AW533" t="s">
        <v>26566</v>
      </c>
      <c r="AX533" t="s">
        <v>26567</v>
      </c>
      <c r="AY533" t="s">
        <v>26229</v>
      </c>
      <c r="AZ533" t="s">
        <v>26568</v>
      </c>
      <c r="BA533" t="s">
        <v>26569</v>
      </c>
      <c r="BB533" t="s">
        <v>26570</v>
      </c>
      <c r="BC533" t="s">
        <v>2921</v>
      </c>
      <c r="BD533" t="s">
        <v>26571</v>
      </c>
      <c r="BE533" t="s">
        <v>26572</v>
      </c>
      <c r="BF533" t="s">
        <v>1441</v>
      </c>
      <c r="BG533" t="s">
        <v>26573</v>
      </c>
      <c r="BH533" t="s">
        <v>26574</v>
      </c>
      <c r="BI533" t="s">
        <v>26575</v>
      </c>
      <c r="BJ533" t="s">
        <v>26576</v>
      </c>
      <c r="BK533" t="s">
        <v>26577</v>
      </c>
      <c r="BL533" t="s">
        <v>26578</v>
      </c>
      <c r="BM533" t="s">
        <v>26579</v>
      </c>
      <c r="BN533" t="s">
        <v>26580</v>
      </c>
      <c r="BO533" t="s">
        <v>26581</v>
      </c>
      <c r="BP533" t="s">
        <v>26582</v>
      </c>
      <c r="BQ533" t="s">
        <v>11999</v>
      </c>
      <c r="BR533" t="s">
        <v>26583</v>
      </c>
      <c r="BS533" t="s">
        <v>26584</v>
      </c>
      <c r="BT533" t="s">
        <v>26585</v>
      </c>
      <c r="BU533" t="s">
        <v>26586</v>
      </c>
    </row>
    <row r="534" spans="1:73" x14ac:dyDescent="0.3">
      <c r="A534" t="s">
        <v>26587</v>
      </c>
      <c r="B534" t="s">
        <v>717</v>
      </c>
      <c r="C534" t="s">
        <v>109</v>
      </c>
      <c r="D534" t="s">
        <v>110</v>
      </c>
      <c r="E534" t="s">
        <v>111</v>
      </c>
      <c r="F534" t="s">
        <v>110</v>
      </c>
      <c r="G534" t="s">
        <v>111</v>
      </c>
      <c r="H534" t="s">
        <v>26066</v>
      </c>
      <c r="I534" t="s">
        <v>26067</v>
      </c>
      <c r="J534" t="s">
        <v>26588</v>
      </c>
      <c r="K534" t="s">
        <v>115</v>
      </c>
      <c r="L534" t="s">
        <v>116</v>
      </c>
      <c r="M534" t="s">
        <v>117</v>
      </c>
      <c r="N534" t="s">
        <v>118</v>
      </c>
      <c r="O534" t="s">
        <v>119</v>
      </c>
      <c r="P534" t="s">
        <v>120</v>
      </c>
      <c r="Q534" t="s">
        <v>121</v>
      </c>
      <c r="R534" t="s">
        <v>122</v>
      </c>
      <c r="S534" t="s">
        <v>108</v>
      </c>
      <c r="T534" t="s">
        <v>123</v>
      </c>
      <c r="U534" t="s">
        <v>124</v>
      </c>
      <c r="V534" t="s">
        <v>125</v>
      </c>
      <c r="W534" t="s">
        <v>13704</v>
      </c>
      <c r="X534" t="s">
        <v>26589</v>
      </c>
      <c r="Y534" t="s">
        <v>26590</v>
      </c>
      <c r="Z534" t="s">
        <v>26591</v>
      </c>
      <c r="AA534" t="s">
        <v>26592</v>
      </c>
      <c r="AB534" t="s">
        <v>26593</v>
      </c>
      <c r="AC534" t="s">
        <v>26594</v>
      </c>
      <c r="AD534" t="s">
        <v>26595</v>
      </c>
      <c r="AE534" t="s">
        <v>26596</v>
      </c>
      <c r="AF534" t="s">
        <v>26597</v>
      </c>
      <c r="AG534" t="s">
        <v>26598</v>
      </c>
      <c r="AH534" t="s">
        <v>26599</v>
      </c>
      <c r="AI534" t="s">
        <v>26600</v>
      </c>
      <c r="AJ534" t="s">
        <v>26601</v>
      </c>
      <c r="AK534" t="s">
        <v>26602</v>
      </c>
      <c r="AL534" t="s">
        <v>26603</v>
      </c>
      <c r="AM534" t="s">
        <v>26604</v>
      </c>
      <c r="AN534" t="s">
        <v>26605</v>
      </c>
      <c r="AO534" t="s">
        <v>26606</v>
      </c>
      <c r="AP534" t="s">
        <v>26607</v>
      </c>
      <c r="AQ534" t="s">
        <v>9154</v>
      </c>
      <c r="AR534" t="s">
        <v>26608</v>
      </c>
      <c r="AS534" t="s">
        <v>26609</v>
      </c>
      <c r="AT534" t="s">
        <v>26610</v>
      </c>
      <c r="AU534" t="s">
        <v>26611</v>
      </c>
      <c r="AV534" t="s">
        <v>26612</v>
      </c>
      <c r="AW534" t="s">
        <v>26613</v>
      </c>
      <c r="AX534" t="s">
        <v>26614</v>
      </c>
      <c r="AY534" t="s">
        <v>15820</v>
      </c>
      <c r="AZ534" t="s">
        <v>26615</v>
      </c>
      <c r="BA534" t="s">
        <v>26616</v>
      </c>
      <c r="BB534" t="s">
        <v>26617</v>
      </c>
      <c r="BC534" t="s">
        <v>26618</v>
      </c>
      <c r="BD534" t="s">
        <v>26619</v>
      </c>
      <c r="BE534" t="s">
        <v>21267</v>
      </c>
      <c r="BF534" t="s">
        <v>26620</v>
      </c>
      <c r="BG534" t="s">
        <v>23619</v>
      </c>
      <c r="BH534" t="s">
        <v>26621</v>
      </c>
      <c r="BI534" t="s">
        <v>26622</v>
      </c>
      <c r="BJ534" t="s">
        <v>26623</v>
      </c>
      <c r="BK534" t="s">
        <v>26624</v>
      </c>
      <c r="BL534" t="s">
        <v>26625</v>
      </c>
      <c r="BM534" t="s">
        <v>26626</v>
      </c>
      <c r="BN534" t="s">
        <v>26627</v>
      </c>
      <c r="BO534" t="s">
        <v>26628</v>
      </c>
      <c r="BP534" t="s">
        <v>26629</v>
      </c>
      <c r="BQ534" t="s">
        <v>26630</v>
      </c>
      <c r="BR534" t="s">
        <v>26631</v>
      </c>
      <c r="BS534" t="s">
        <v>26632</v>
      </c>
      <c r="BT534" t="s">
        <v>26633</v>
      </c>
      <c r="BU534" t="s">
        <v>26634</v>
      </c>
    </row>
    <row r="535" spans="1:73" x14ac:dyDescent="0.3">
      <c r="A535" t="s">
        <v>26635</v>
      </c>
      <c r="B535" t="s">
        <v>771</v>
      </c>
      <c r="C535" t="s">
        <v>109</v>
      </c>
      <c r="D535" t="s">
        <v>110</v>
      </c>
      <c r="E535" t="s">
        <v>111</v>
      </c>
      <c r="F535" t="s">
        <v>110</v>
      </c>
      <c r="G535" t="s">
        <v>111</v>
      </c>
      <c r="H535" t="s">
        <v>26066</v>
      </c>
      <c r="I535" t="s">
        <v>26067</v>
      </c>
      <c r="J535" t="s">
        <v>26636</v>
      </c>
      <c r="K535" t="s">
        <v>115</v>
      </c>
      <c r="L535" t="s">
        <v>116</v>
      </c>
      <c r="M535" t="s">
        <v>117</v>
      </c>
      <c r="N535" t="s">
        <v>118</v>
      </c>
      <c r="O535" t="s">
        <v>119</v>
      </c>
      <c r="P535" t="s">
        <v>120</v>
      </c>
      <c r="Q535" t="s">
        <v>121</v>
      </c>
      <c r="R535" t="s">
        <v>122</v>
      </c>
      <c r="S535" t="s">
        <v>108</v>
      </c>
      <c r="T535" t="s">
        <v>123</v>
      </c>
      <c r="U535" t="s">
        <v>124</v>
      </c>
      <c r="V535" t="s">
        <v>125</v>
      </c>
      <c r="W535" t="s">
        <v>26637</v>
      </c>
      <c r="X535" t="s">
        <v>26638</v>
      </c>
      <c r="Y535" t="s">
        <v>26639</v>
      </c>
      <c r="Z535" t="s">
        <v>26640</v>
      </c>
      <c r="AA535" t="s">
        <v>26641</v>
      </c>
      <c r="AB535" t="s">
        <v>26642</v>
      </c>
      <c r="AC535" t="s">
        <v>26643</v>
      </c>
      <c r="AD535" t="s">
        <v>26644</v>
      </c>
      <c r="AE535" t="s">
        <v>26645</v>
      </c>
      <c r="AF535" t="s">
        <v>26646</v>
      </c>
      <c r="AG535" t="s">
        <v>26647</v>
      </c>
      <c r="AH535" t="s">
        <v>22659</v>
      </c>
      <c r="AI535" t="s">
        <v>26648</v>
      </c>
      <c r="AJ535" t="s">
        <v>26649</v>
      </c>
      <c r="AK535" t="s">
        <v>26650</v>
      </c>
      <c r="AL535" t="s">
        <v>26651</v>
      </c>
      <c r="AM535" t="s">
        <v>26652</v>
      </c>
      <c r="AN535" t="s">
        <v>26653</v>
      </c>
      <c r="AO535" t="s">
        <v>26654</v>
      </c>
      <c r="AP535" t="s">
        <v>26655</v>
      </c>
      <c r="AQ535" t="s">
        <v>26656</v>
      </c>
      <c r="AR535" t="s">
        <v>26657</v>
      </c>
      <c r="AS535" t="s">
        <v>26658</v>
      </c>
      <c r="AT535" t="s">
        <v>26659</v>
      </c>
      <c r="AU535" t="s">
        <v>26660</v>
      </c>
      <c r="AV535" t="s">
        <v>15858</v>
      </c>
      <c r="AW535" t="s">
        <v>26661</v>
      </c>
      <c r="AX535" t="s">
        <v>26662</v>
      </c>
      <c r="AY535" t="s">
        <v>26663</v>
      </c>
      <c r="AZ535" t="s">
        <v>26664</v>
      </c>
      <c r="BA535" t="s">
        <v>26665</v>
      </c>
      <c r="BB535" t="s">
        <v>26666</v>
      </c>
      <c r="BC535" t="s">
        <v>10254</v>
      </c>
      <c r="BD535" t="s">
        <v>26667</v>
      </c>
      <c r="BE535" t="s">
        <v>26668</v>
      </c>
      <c r="BF535" t="s">
        <v>26669</v>
      </c>
      <c r="BG535" t="s">
        <v>15160</v>
      </c>
      <c r="BH535" t="s">
        <v>19986</v>
      </c>
      <c r="BI535" t="s">
        <v>26670</v>
      </c>
      <c r="BJ535" t="s">
        <v>26671</v>
      </c>
      <c r="BK535" t="s">
        <v>26672</v>
      </c>
      <c r="BL535" t="s">
        <v>26673</v>
      </c>
      <c r="BM535" t="s">
        <v>26674</v>
      </c>
      <c r="BN535" t="s">
        <v>26675</v>
      </c>
      <c r="BO535" t="s">
        <v>26676</v>
      </c>
      <c r="BP535" t="s">
        <v>26677</v>
      </c>
      <c r="BQ535" t="s">
        <v>26678</v>
      </c>
      <c r="BR535" t="s">
        <v>26679</v>
      </c>
      <c r="BS535" t="s">
        <v>26680</v>
      </c>
      <c r="BT535" t="s">
        <v>26681</v>
      </c>
      <c r="BU535" t="s">
        <v>26682</v>
      </c>
    </row>
    <row r="536" spans="1:73" x14ac:dyDescent="0.3">
      <c r="A536" t="s">
        <v>26683</v>
      </c>
      <c r="B536" t="s">
        <v>824</v>
      </c>
      <c r="C536" t="s">
        <v>109</v>
      </c>
      <c r="D536" t="s">
        <v>110</v>
      </c>
      <c r="E536" t="s">
        <v>111</v>
      </c>
      <c r="F536" t="s">
        <v>110</v>
      </c>
      <c r="G536" t="s">
        <v>111</v>
      </c>
      <c r="H536" t="s">
        <v>26066</v>
      </c>
      <c r="I536" t="s">
        <v>26067</v>
      </c>
      <c r="J536" t="s">
        <v>26684</v>
      </c>
      <c r="K536" t="s">
        <v>115</v>
      </c>
      <c r="L536" t="s">
        <v>116</v>
      </c>
      <c r="M536" t="s">
        <v>117</v>
      </c>
      <c r="N536" t="s">
        <v>118</v>
      </c>
      <c r="O536" t="s">
        <v>119</v>
      </c>
      <c r="P536" t="s">
        <v>120</v>
      </c>
      <c r="Q536" t="s">
        <v>121</v>
      </c>
      <c r="R536" t="s">
        <v>122</v>
      </c>
      <c r="S536" t="s">
        <v>108</v>
      </c>
      <c r="T536" t="s">
        <v>123</v>
      </c>
      <c r="U536" t="s">
        <v>124</v>
      </c>
      <c r="V536" t="s">
        <v>125</v>
      </c>
      <c r="W536" t="s">
        <v>26685</v>
      </c>
      <c r="X536" t="s">
        <v>26686</v>
      </c>
      <c r="Y536" t="s">
        <v>26687</v>
      </c>
      <c r="Z536" t="s">
        <v>26688</v>
      </c>
      <c r="AA536" t="s">
        <v>26689</v>
      </c>
      <c r="AB536" t="s">
        <v>26025</v>
      </c>
      <c r="AC536" t="s">
        <v>26690</v>
      </c>
      <c r="AD536" t="s">
        <v>26691</v>
      </c>
      <c r="AE536" t="s">
        <v>26692</v>
      </c>
      <c r="AF536" t="s">
        <v>26693</v>
      </c>
      <c r="AG536" t="s">
        <v>26694</v>
      </c>
      <c r="AH536" t="s">
        <v>26695</v>
      </c>
      <c r="AI536" t="s">
        <v>26696</v>
      </c>
      <c r="AJ536" t="s">
        <v>26697</v>
      </c>
      <c r="AK536" t="s">
        <v>26698</v>
      </c>
      <c r="AL536" t="s">
        <v>3075</v>
      </c>
      <c r="AM536" t="s">
        <v>26699</v>
      </c>
      <c r="AN536" t="s">
        <v>26700</v>
      </c>
      <c r="AO536" t="s">
        <v>26701</v>
      </c>
      <c r="AP536" t="s">
        <v>26702</v>
      </c>
      <c r="AQ536" t="s">
        <v>26703</v>
      </c>
      <c r="AR536" t="s">
        <v>26704</v>
      </c>
      <c r="AS536" t="s">
        <v>26705</v>
      </c>
      <c r="AT536" t="s">
        <v>26706</v>
      </c>
      <c r="AU536" t="s">
        <v>26707</v>
      </c>
      <c r="AV536" t="s">
        <v>26708</v>
      </c>
      <c r="AW536" t="s">
        <v>26709</v>
      </c>
      <c r="AX536" t="s">
        <v>13811</v>
      </c>
      <c r="AY536" t="s">
        <v>20346</v>
      </c>
      <c r="AZ536" t="s">
        <v>26710</v>
      </c>
      <c r="BA536" t="s">
        <v>26711</v>
      </c>
      <c r="BB536" t="s">
        <v>5992</v>
      </c>
      <c r="BC536" t="s">
        <v>15919</v>
      </c>
      <c r="BD536" t="s">
        <v>26712</v>
      </c>
      <c r="BE536" t="s">
        <v>26713</v>
      </c>
      <c r="BF536" t="s">
        <v>9940</v>
      </c>
      <c r="BG536" t="s">
        <v>14166</v>
      </c>
      <c r="BH536" t="s">
        <v>26714</v>
      </c>
      <c r="BI536" t="s">
        <v>26715</v>
      </c>
      <c r="BJ536" t="s">
        <v>26716</v>
      </c>
      <c r="BK536" t="s">
        <v>26717</v>
      </c>
      <c r="BL536" t="s">
        <v>26718</v>
      </c>
      <c r="BM536" t="s">
        <v>26719</v>
      </c>
      <c r="BN536" t="s">
        <v>26720</v>
      </c>
      <c r="BO536" t="s">
        <v>26721</v>
      </c>
      <c r="BP536" t="s">
        <v>26722</v>
      </c>
      <c r="BQ536" t="s">
        <v>26723</v>
      </c>
      <c r="BR536" t="s">
        <v>26724</v>
      </c>
      <c r="BS536" t="s">
        <v>26725</v>
      </c>
      <c r="BT536" t="s">
        <v>26726</v>
      </c>
      <c r="BU536" t="s">
        <v>26727</v>
      </c>
    </row>
    <row r="537" spans="1:73" x14ac:dyDescent="0.3">
      <c r="A537" t="s">
        <v>26728</v>
      </c>
      <c r="B537" t="s">
        <v>108</v>
      </c>
      <c r="C537" t="s">
        <v>109</v>
      </c>
      <c r="D537" t="s">
        <v>110</v>
      </c>
      <c r="E537" t="s">
        <v>111</v>
      </c>
      <c r="F537" t="s">
        <v>110</v>
      </c>
      <c r="G537" t="s">
        <v>111</v>
      </c>
      <c r="H537" t="s">
        <v>26729</v>
      </c>
      <c r="I537" t="s">
        <v>26730</v>
      </c>
      <c r="J537" t="s">
        <v>26731</v>
      </c>
      <c r="K537" t="s">
        <v>115</v>
      </c>
      <c r="L537" t="s">
        <v>116</v>
      </c>
      <c r="M537" t="s">
        <v>117</v>
      </c>
      <c r="N537" t="s">
        <v>118</v>
      </c>
      <c r="O537" t="s">
        <v>119</v>
      </c>
      <c r="P537" t="s">
        <v>120</v>
      </c>
      <c r="Q537" t="s">
        <v>121</v>
      </c>
      <c r="R537" t="s">
        <v>122</v>
      </c>
      <c r="S537" t="s">
        <v>108</v>
      </c>
      <c r="T537" t="s">
        <v>123</v>
      </c>
      <c r="U537" t="s">
        <v>124</v>
      </c>
      <c r="V537" t="s">
        <v>125</v>
      </c>
      <c r="W537" t="s">
        <v>26732</v>
      </c>
      <c r="X537" t="s">
        <v>26733</v>
      </c>
      <c r="Y537" t="s">
        <v>26734</v>
      </c>
      <c r="Z537" t="s">
        <v>8924</v>
      </c>
      <c r="AA537" t="s">
        <v>26735</v>
      </c>
      <c r="AB537" t="s">
        <v>26736</v>
      </c>
      <c r="AC537" t="s">
        <v>26737</v>
      </c>
      <c r="AD537" t="s">
        <v>26738</v>
      </c>
      <c r="AE537" t="s">
        <v>26739</v>
      </c>
      <c r="AF537" t="s">
        <v>26740</v>
      </c>
      <c r="AG537" t="s">
        <v>26741</v>
      </c>
      <c r="AH537" t="s">
        <v>26742</v>
      </c>
      <c r="AI537" t="s">
        <v>26743</v>
      </c>
      <c r="AJ537" t="s">
        <v>26744</v>
      </c>
      <c r="AK537" t="s">
        <v>26745</v>
      </c>
      <c r="AL537" t="s">
        <v>26746</v>
      </c>
      <c r="AM537" t="s">
        <v>6391</v>
      </c>
      <c r="AN537" t="s">
        <v>26747</v>
      </c>
      <c r="AO537" t="s">
        <v>26748</v>
      </c>
      <c r="AP537" t="s">
        <v>26749</v>
      </c>
      <c r="AQ537" t="s">
        <v>26750</v>
      </c>
      <c r="AR537" t="s">
        <v>16292</v>
      </c>
      <c r="AS537" t="s">
        <v>26751</v>
      </c>
      <c r="AT537" t="s">
        <v>26752</v>
      </c>
      <c r="AU537" t="s">
        <v>26753</v>
      </c>
      <c r="AV537" t="s">
        <v>26754</v>
      </c>
      <c r="AW537" t="s">
        <v>26085</v>
      </c>
      <c r="AX537" t="s">
        <v>26755</v>
      </c>
      <c r="AY537" t="s">
        <v>26756</v>
      </c>
      <c r="AZ537" t="s">
        <v>26757</v>
      </c>
      <c r="BA537" t="s">
        <v>26758</v>
      </c>
      <c r="BB537" t="s">
        <v>26759</v>
      </c>
      <c r="BC537" t="s">
        <v>26760</v>
      </c>
      <c r="BD537" t="s">
        <v>26761</v>
      </c>
      <c r="BE537" t="s">
        <v>26762</v>
      </c>
      <c r="BF537" t="s">
        <v>26763</v>
      </c>
      <c r="BG537" t="s">
        <v>26764</v>
      </c>
      <c r="BH537" t="s">
        <v>26765</v>
      </c>
      <c r="BI537" t="s">
        <v>26766</v>
      </c>
      <c r="BJ537" t="s">
        <v>26767</v>
      </c>
      <c r="BK537" t="s">
        <v>538</v>
      </c>
      <c r="BL537" t="s">
        <v>26768</v>
      </c>
      <c r="BM537" t="s">
        <v>26769</v>
      </c>
      <c r="BN537" t="s">
        <v>26770</v>
      </c>
      <c r="BO537" t="s">
        <v>26771</v>
      </c>
      <c r="BP537" t="s">
        <v>26772</v>
      </c>
      <c r="BQ537" t="s">
        <v>26773</v>
      </c>
      <c r="BR537" t="s">
        <v>26774</v>
      </c>
      <c r="BS537" t="s">
        <v>26775</v>
      </c>
      <c r="BT537" t="s">
        <v>26776</v>
      </c>
      <c r="BU537" t="s">
        <v>26777</v>
      </c>
    </row>
    <row r="538" spans="1:73" x14ac:dyDescent="0.3">
      <c r="A538" t="s">
        <v>26778</v>
      </c>
      <c r="B538" t="s">
        <v>110</v>
      </c>
      <c r="C538" t="s">
        <v>109</v>
      </c>
      <c r="D538" t="s">
        <v>110</v>
      </c>
      <c r="E538" t="s">
        <v>111</v>
      </c>
      <c r="F538" t="s">
        <v>110</v>
      </c>
      <c r="G538" t="s">
        <v>111</v>
      </c>
      <c r="H538" t="s">
        <v>26729</v>
      </c>
      <c r="I538" t="s">
        <v>26730</v>
      </c>
      <c r="J538" t="s">
        <v>26779</v>
      </c>
      <c r="K538" t="s">
        <v>115</v>
      </c>
      <c r="L538" t="s">
        <v>116</v>
      </c>
      <c r="M538" t="s">
        <v>117</v>
      </c>
      <c r="N538" t="s">
        <v>118</v>
      </c>
      <c r="O538" t="s">
        <v>119</v>
      </c>
      <c r="P538" t="s">
        <v>120</v>
      </c>
      <c r="Q538" t="s">
        <v>121</v>
      </c>
      <c r="R538" t="s">
        <v>122</v>
      </c>
      <c r="S538" t="s">
        <v>108</v>
      </c>
      <c r="T538" t="s">
        <v>123</v>
      </c>
      <c r="U538" t="s">
        <v>124</v>
      </c>
      <c r="V538" t="s">
        <v>125</v>
      </c>
      <c r="W538" t="s">
        <v>26780</v>
      </c>
      <c r="X538" t="s">
        <v>26781</v>
      </c>
      <c r="Y538" t="s">
        <v>4619</v>
      </c>
      <c r="Z538" t="s">
        <v>18746</v>
      </c>
      <c r="AA538" t="s">
        <v>26782</v>
      </c>
      <c r="AB538" t="s">
        <v>26783</v>
      </c>
      <c r="AC538" t="s">
        <v>26784</v>
      </c>
      <c r="AD538" t="s">
        <v>26785</v>
      </c>
      <c r="AE538" t="s">
        <v>26786</v>
      </c>
      <c r="AF538" t="s">
        <v>26787</v>
      </c>
      <c r="AG538" t="s">
        <v>26788</v>
      </c>
      <c r="AH538" t="s">
        <v>26789</v>
      </c>
      <c r="AI538" t="s">
        <v>26790</v>
      </c>
      <c r="AJ538" t="s">
        <v>8988</v>
      </c>
      <c r="AK538" t="s">
        <v>12548</v>
      </c>
      <c r="AL538" t="s">
        <v>26791</v>
      </c>
      <c r="AM538" t="s">
        <v>26792</v>
      </c>
      <c r="AN538" t="s">
        <v>26793</v>
      </c>
      <c r="AO538" t="s">
        <v>26794</v>
      </c>
      <c r="AP538" t="s">
        <v>26795</v>
      </c>
      <c r="AQ538" t="s">
        <v>24144</v>
      </c>
      <c r="AR538" t="s">
        <v>16689</v>
      </c>
      <c r="AS538" t="s">
        <v>26796</v>
      </c>
      <c r="AT538" t="s">
        <v>7554</v>
      </c>
      <c r="AU538" t="s">
        <v>16349</v>
      </c>
      <c r="AV538" t="s">
        <v>26797</v>
      </c>
      <c r="AW538" t="s">
        <v>26798</v>
      </c>
      <c r="AX538" t="s">
        <v>26799</v>
      </c>
      <c r="AY538" t="s">
        <v>8272</v>
      </c>
      <c r="AZ538" t="s">
        <v>26800</v>
      </c>
      <c r="BA538" t="s">
        <v>26801</v>
      </c>
      <c r="BB538" t="s">
        <v>26802</v>
      </c>
      <c r="BC538" t="s">
        <v>26803</v>
      </c>
      <c r="BD538" t="s">
        <v>26804</v>
      </c>
      <c r="BE538" t="s">
        <v>26805</v>
      </c>
      <c r="BF538" t="s">
        <v>26806</v>
      </c>
      <c r="BG538" t="s">
        <v>26807</v>
      </c>
      <c r="BH538" t="s">
        <v>26808</v>
      </c>
      <c r="BI538" t="s">
        <v>26809</v>
      </c>
      <c r="BJ538" t="s">
        <v>26810</v>
      </c>
      <c r="BK538" t="s">
        <v>26811</v>
      </c>
      <c r="BL538" t="s">
        <v>26812</v>
      </c>
      <c r="BM538" t="s">
        <v>26813</v>
      </c>
      <c r="BN538" t="s">
        <v>26814</v>
      </c>
      <c r="BO538" t="s">
        <v>26815</v>
      </c>
      <c r="BP538" t="s">
        <v>26816</v>
      </c>
      <c r="BQ538" t="s">
        <v>26817</v>
      </c>
      <c r="BR538" t="s">
        <v>26818</v>
      </c>
      <c r="BS538" t="s">
        <v>26819</v>
      </c>
      <c r="BT538" t="s">
        <v>26820</v>
      </c>
      <c r="BU538" t="s">
        <v>26821</v>
      </c>
    </row>
    <row r="539" spans="1:73" x14ac:dyDescent="0.3">
      <c r="A539" t="s">
        <v>26822</v>
      </c>
      <c r="B539" t="s">
        <v>231</v>
      </c>
      <c r="C539" t="s">
        <v>109</v>
      </c>
      <c r="D539" t="s">
        <v>110</v>
      </c>
      <c r="E539" t="s">
        <v>111</v>
      </c>
      <c r="F539" t="s">
        <v>110</v>
      </c>
      <c r="G539" t="s">
        <v>111</v>
      </c>
      <c r="H539" t="s">
        <v>26729</v>
      </c>
      <c r="I539" t="s">
        <v>26730</v>
      </c>
      <c r="J539" t="s">
        <v>26823</v>
      </c>
      <c r="K539" t="s">
        <v>115</v>
      </c>
      <c r="L539" t="s">
        <v>116</v>
      </c>
      <c r="M539" t="s">
        <v>117</v>
      </c>
      <c r="N539" t="s">
        <v>118</v>
      </c>
      <c r="O539" t="s">
        <v>119</v>
      </c>
      <c r="P539" t="s">
        <v>120</v>
      </c>
      <c r="Q539" t="s">
        <v>121</v>
      </c>
      <c r="R539" t="s">
        <v>122</v>
      </c>
      <c r="S539" t="s">
        <v>108</v>
      </c>
      <c r="T539" t="s">
        <v>123</v>
      </c>
      <c r="U539" t="s">
        <v>124</v>
      </c>
      <c r="V539" t="s">
        <v>125</v>
      </c>
      <c r="W539" t="s">
        <v>26824</v>
      </c>
      <c r="X539" t="s">
        <v>26825</v>
      </c>
      <c r="Y539" t="s">
        <v>26826</v>
      </c>
      <c r="Z539" t="s">
        <v>26827</v>
      </c>
      <c r="AA539" t="s">
        <v>26828</v>
      </c>
      <c r="AB539" t="s">
        <v>26829</v>
      </c>
      <c r="AC539" t="s">
        <v>26830</v>
      </c>
      <c r="AD539" t="s">
        <v>26831</v>
      </c>
      <c r="AE539" t="s">
        <v>26832</v>
      </c>
      <c r="AF539" t="s">
        <v>6129</v>
      </c>
      <c r="AG539" t="s">
        <v>26833</v>
      </c>
      <c r="AH539" t="s">
        <v>26834</v>
      </c>
      <c r="AI539" t="s">
        <v>26835</v>
      </c>
      <c r="AJ539" t="s">
        <v>26836</v>
      </c>
      <c r="AK539" t="s">
        <v>26837</v>
      </c>
      <c r="AL539" t="s">
        <v>26838</v>
      </c>
      <c r="AM539" t="s">
        <v>26839</v>
      </c>
      <c r="AN539" t="s">
        <v>26840</v>
      </c>
      <c r="AO539" t="s">
        <v>26841</v>
      </c>
      <c r="AP539" t="s">
        <v>26842</v>
      </c>
      <c r="AQ539" t="s">
        <v>26843</v>
      </c>
      <c r="AR539" t="s">
        <v>26844</v>
      </c>
      <c r="AS539" t="s">
        <v>26845</v>
      </c>
      <c r="AT539" t="s">
        <v>26846</v>
      </c>
      <c r="AU539" t="s">
        <v>3591</v>
      </c>
      <c r="AV539" t="s">
        <v>9388</v>
      </c>
      <c r="AW539" t="s">
        <v>26847</v>
      </c>
      <c r="AX539" t="s">
        <v>17420</v>
      </c>
      <c r="AY539" t="s">
        <v>26848</v>
      </c>
      <c r="AZ539" t="s">
        <v>26849</v>
      </c>
      <c r="BA539" t="s">
        <v>26850</v>
      </c>
      <c r="BB539" t="s">
        <v>26851</v>
      </c>
      <c r="BC539" t="s">
        <v>26852</v>
      </c>
      <c r="BD539" t="s">
        <v>26853</v>
      </c>
      <c r="BE539" t="s">
        <v>993</v>
      </c>
      <c r="BF539" t="s">
        <v>26854</v>
      </c>
      <c r="BG539" t="s">
        <v>26855</v>
      </c>
      <c r="BH539" t="s">
        <v>26856</v>
      </c>
      <c r="BI539" t="s">
        <v>26857</v>
      </c>
      <c r="BJ539" t="s">
        <v>26858</v>
      </c>
      <c r="BK539" t="s">
        <v>26859</v>
      </c>
      <c r="BL539" t="s">
        <v>26860</v>
      </c>
      <c r="BM539" t="s">
        <v>26861</v>
      </c>
      <c r="BN539" t="s">
        <v>26862</v>
      </c>
      <c r="BO539" t="s">
        <v>26863</v>
      </c>
      <c r="BP539" t="s">
        <v>26864</v>
      </c>
      <c r="BQ539" t="s">
        <v>26865</v>
      </c>
      <c r="BR539" t="s">
        <v>26866</v>
      </c>
      <c r="BS539" t="s">
        <v>26867</v>
      </c>
      <c r="BT539" t="s">
        <v>26868</v>
      </c>
      <c r="BU539" t="s">
        <v>26869</v>
      </c>
    </row>
    <row r="540" spans="1:73" x14ac:dyDescent="0.3">
      <c r="A540" t="s">
        <v>26870</v>
      </c>
      <c r="B540" t="s">
        <v>285</v>
      </c>
      <c r="C540" t="s">
        <v>109</v>
      </c>
      <c r="D540" t="s">
        <v>110</v>
      </c>
      <c r="E540" t="s">
        <v>111</v>
      </c>
      <c r="F540" t="s">
        <v>110</v>
      </c>
      <c r="G540" t="s">
        <v>111</v>
      </c>
      <c r="H540" t="s">
        <v>26729</v>
      </c>
      <c r="I540" t="s">
        <v>26730</v>
      </c>
      <c r="J540" t="s">
        <v>26871</v>
      </c>
      <c r="K540" t="s">
        <v>115</v>
      </c>
      <c r="L540" t="s">
        <v>116</v>
      </c>
      <c r="M540" t="s">
        <v>117</v>
      </c>
      <c r="N540" t="s">
        <v>118</v>
      </c>
      <c r="O540" t="s">
        <v>119</v>
      </c>
      <c r="P540" t="s">
        <v>120</v>
      </c>
      <c r="Q540" t="s">
        <v>121</v>
      </c>
      <c r="R540" t="s">
        <v>122</v>
      </c>
      <c r="S540" t="s">
        <v>108</v>
      </c>
      <c r="T540" t="s">
        <v>123</v>
      </c>
      <c r="U540" t="s">
        <v>124</v>
      </c>
      <c r="V540" t="s">
        <v>125</v>
      </c>
      <c r="W540" t="s">
        <v>26872</v>
      </c>
      <c r="X540" t="s">
        <v>26873</v>
      </c>
      <c r="Y540" t="s">
        <v>26874</v>
      </c>
      <c r="Z540" t="s">
        <v>26875</v>
      </c>
      <c r="AA540" t="s">
        <v>26876</v>
      </c>
      <c r="AB540" t="s">
        <v>26877</v>
      </c>
      <c r="AC540" t="s">
        <v>26878</v>
      </c>
      <c r="AD540" t="s">
        <v>26879</v>
      </c>
      <c r="AE540" t="s">
        <v>26880</v>
      </c>
      <c r="AF540" t="s">
        <v>26881</v>
      </c>
      <c r="AG540" t="s">
        <v>26882</v>
      </c>
      <c r="AH540" t="s">
        <v>26883</v>
      </c>
      <c r="AI540" t="s">
        <v>26884</v>
      </c>
      <c r="AJ540" t="s">
        <v>22234</v>
      </c>
      <c r="AK540" t="s">
        <v>26885</v>
      </c>
      <c r="AL540" t="s">
        <v>26886</v>
      </c>
      <c r="AM540" t="s">
        <v>26887</v>
      </c>
      <c r="AN540" t="s">
        <v>26888</v>
      </c>
      <c r="AO540" t="s">
        <v>26889</v>
      </c>
      <c r="AP540" t="s">
        <v>26890</v>
      </c>
      <c r="AQ540" t="s">
        <v>26891</v>
      </c>
      <c r="AR540" t="s">
        <v>26892</v>
      </c>
      <c r="AS540" t="s">
        <v>26893</v>
      </c>
      <c r="AT540" t="s">
        <v>26894</v>
      </c>
      <c r="AU540" t="s">
        <v>26895</v>
      </c>
      <c r="AV540" t="s">
        <v>26896</v>
      </c>
      <c r="AW540" t="s">
        <v>26897</v>
      </c>
      <c r="AX540" t="s">
        <v>26898</v>
      </c>
      <c r="AY540" t="s">
        <v>26899</v>
      </c>
      <c r="AZ540" t="s">
        <v>26900</v>
      </c>
      <c r="BA540" t="s">
        <v>26901</v>
      </c>
      <c r="BB540" t="s">
        <v>26902</v>
      </c>
      <c r="BC540" t="s">
        <v>26903</v>
      </c>
      <c r="BD540" t="s">
        <v>26904</v>
      </c>
      <c r="BE540" t="s">
        <v>26905</v>
      </c>
      <c r="BF540" t="s">
        <v>26906</v>
      </c>
      <c r="BG540" t="s">
        <v>26907</v>
      </c>
      <c r="BH540" t="s">
        <v>324</v>
      </c>
      <c r="BI540" t="s">
        <v>26908</v>
      </c>
      <c r="BJ540" t="s">
        <v>26909</v>
      </c>
      <c r="BK540" t="s">
        <v>26910</v>
      </c>
      <c r="BL540" t="s">
        <v>26911</v>
      </c>
      <c r="BM540" t="s">
        <v>26912</v>
      </c>
      <c r="BN540" t="s">
        <v>26913</v>
      </c>
      <c r="BO540" t="s">
        <v>26914</v>
      </c>
      <c r="BP540" t="s">
        <v>26915</v>
      </c>
      <c r="BQ540" t="s">
        <v>26916</v>
      </c>
      <c r="BR540" t="s">
        <v>26917</v>
      </c>
      <c r="BS540" t="s">
        <v>26918</v>
      </c>
      <c r="BT540" t="s">
        <v>26919</v>
      </c>
      <c r="BU540" t="s">
        <v>26920</v>
      </c>
    </row>
    <row r="541" spans="1:73" x14ac:dyDescent="0.3">
      <c r="A541" t="s">
        <v>26921</v>
      </c>
      <c r="B541" t="s">
        <v>339</v>
      </c>
      <c r="C541" t="s">
        <v>109</v>
      </c>
      <c r="D541" t="s">
        <v>110</v>
      </c>
      <c r="E541" t="s">
        <v>111</v>
      </c>
      <c r="F541" t="s">
        <v>110</v>
      </c>
      <c r="G541" t="s">
        <v>111</v>
      </c>
      <c r="H541" t="s">
        <v>26729</v>
      </c>
      <c r="I541" t="s">
        <v>26730</v>
      </c>
      <c r="J541" t="s">
        <v>26922</v>
      </c>
      <c r="K541" t="s">
        <v>115</v>
      </c>
      <c r="L541" t="s">
        <v>116</v>
      </c>
      <c r="M541" t="s">
        <v>117</v>
      </c>
      <c r="N541" t="s">
        <v>118</v>
      </c>
      <c r="O541" t="s">
        <v>119</v>
      </c>
      <c r="P541" t="s">
        <v>120</v>
      </c>
      <c r="Q541" t="s">
        <v>121</v>
      </c>
      <c r="R541" t="s">
        <v>122</v>
      </c>
      <c r="S541" t="s">
        <v>108</v>
      </c>
      <c r="T541" t="s">
        <v>123</v>
      </c>
      <c r="U541" t="s">
        <v>124</v>
      </c>
      <c r="V541" t="s">
        <v>125</v>
      </c>
      <c r="W541" t="s">
        <v>26923</v>
      </c>
      <c r="X541" t="s">
        <v>26924</v>
      </c>
      <c r="Y541" t="s">
        <v>26925</v>
      </c>
      <c r="Z541" t="s">
        <v>26926</v>
      </c>
      <c r="AA541" t="s">
        <v>26927</v>
      </c>
      <c r="AB541" t="s">
        <v>26928</v>
      </c>
      <c r="AC541" t="s">
        <v>26929</v>
      </c>
      <c r="AD541" t="s">
        <v>26930</v>
      </c>
      <c r="AE541" t="s">
        <v>26931</v>
      </c>
      <c r="AF541" t="s">
        <v>17880</v>
      </c>
      <c r="AG541" t="s">
        <v>5894</v>
      </c>
      <c r="AH541" t="s">
        <v>26932</v>
      </c>
      <c r="AI541" t="s">
        <v>26933</v>
      </c>
      <c r="AJ541" t="s">
        <v>26934</v>
      </c>
      <c r="AK541" t="s">
        <v>26935</v>
      </c>
      <c r="AL541" t="s">
        <v>26936</v>
      </c>
      <c r="AM541" t="s">
        <v>26937</v>
      </c>
      <c r="AN541" t="s">
        <v>26938</v>
      </c>
      <c r="AO541" t="s">
        <v>20265</v>
      </c>
      <c r="AP541" t="s">
        <v>26939</v>
      </c>
      <c r="AQ541" t="s">
        <v>26940</v>
      </c>
      <c r="AR541" t="s">
        <v>26941</v>
      </c>
      <c r="AS541" t="s">
        <v>26942</v>
      </c>
      <c r="AT541" t="s">
        <v>26943</v>
      </c>
      <c r="AU541" t="s">
        <v>26944</v>
      </c>
      <c r="AV541" t="s">
        <v>26945</v>
      </c>
      <c r="AW541" t="s">
        <v>26946</v>
      </c>
      <c r="AX541" t="s">
        <v>4080</v>
      </c>
      <c r="AY541" t="s">
        <v>26947</v>
      </c>
      <c r="AZ541" t="s">
        <v>26948</v>
      </c>
      <c r="BA541" t="s">
        <v>26949</v>
      </c>
      <c r="BB541" t="s">
        <v>26950</v>
      </c>
      <c r="BC541" t="s">
        <v>26951</v>
      </c>
      <c r="BD541" t="s">
        <v>11281</v>
      </c>
      <c r="BE541" t="s">
        <v>26952</v>
      </c>
      <c r="BF541" t="s">
        <v>26953</v>
      </c>
      <c r="BG541" t="s">
        <v>26954</v>
      </c>
      <c r="BH541" t="s">
        <v>26955</v>
      </c>
      <c r="BI541" t="s">
        <v>26956</v>
      </c>
      <c r="BJ541" t="s">
        <v>26957</v>
      </c>
      <c r="BK541" t="s">
        <v>10199</v>
      </c>
      <c r="BL541" t="s">
        <v>26958</v>
      </c>
      <c r="BM541" t="s">
        <v>26959</v>
      </c>
      <c r="BN541" t="s">
        <v>26960</v>
      </c>
      <c r="BO541" t="s">
        <v>26961</v>
      </c>
      <c r="BP541" t="s">
        <v>26962</v>
      </c>
      <c r="BQ541" t="s">
        <v>26963</v>
      </c>
      <c r="BR541" t="s">
        <v>26964</v>
      </c>
      <c r="BS541" t="s">
        <v>26965</v>
      </c>
      <c r="BT541" t="s">
        <v>26966</v>
      </c>
      <c r="BU541" t="s">
        <v>26967</v>
      </c>
    </row>
    <row r="542" spans="1:73" x14ac:dyDescent="0.3">
      <c r="A542" t="s">
        <v>26968</v>
      </c>
      <c r="B542" t="s">
        <v>393</v>
      </c>
      <c r="C542" t="s">
        <v>109</v>
      </c>
      <c r="D542" t="s">
        <v>110</v>
      </c>
      <c r="E542" t="s">
        <v>111</v>
      </c>
      <c r="F542" t="s">
        <v>110</v>
      </c>
      <c r="G542" t="s">
        <v>111</v>
      </c>
      <c r="H542" t="s">
        <v>26729</v>
      </c>
      <c r="I542" t="s">
        <v>26730</v>
      </c>
      <c r="J542" t="s">
        <v>26969</v>
      </c>
      <c r="K542" t="s">
        <v>115</v>
      </c>
      <c r="L542" t="s">
        <v>116</v>
      </c>
      <c r="M542" t="s">
        <v>117</v>
      </c>
      <c r="N542" t="s">
        <v>118</v>
      </c>
      <c r="O542" t="s">
        <v>119</v>
      </c>
      <c r="P542" t="s">
        <v>120</v>
      </c>
      <c r="Q542" t="s">
        <v>121</v>
      </c>
      <c r="R542" t="s">
        <v>122</v>
      </c>
      <c r="S542" t="s">
        <v>108</v>
      </c>
      <c r="T542" t="s">
        <v>123</v>
      </c>
      <c r="U542" t="s">
        <v>124</v>
      </c>
      <c r="V542" t="s">
        <v>125</v>
      </c>
      <c r="W542" t="s">
        <v>26970</v>
      </c>
      <c r="X542" t="s">
        <v>26971</v>
      </c>
      <c r="Y542" t="s">
        <v>26972</v>
      </c>
      <c r="Z542" t="s">
        <v>26973</v>
      </c>
      <c r="AA542" t="s">
        <v>26974</v>
      </c>
      <c r="AB542" t="s">
        <v>26975</v>
      </c>
      <c r="AC542" t="s">
        <v>26976</v>
      </c>
      <c r="AD542" t="s">
        <v>26977</v>
      </c>
      <c r="AE542" t="s">
        <v>26978</v>
      </c>
      <c r="AF542" t="s">
        <v>25337</v>
      </c>
      <c r="AG542" t="s">
        <v>26979</v>
      </c>
      <c r="AH542" t="s">
        <v>26980</v>
      </c>
      <c r="AI542" t="s">
        <v>26981</v>
      </c>
      <c r="AJ542" t="s">
        <v>20313</v>
      </c>
      <c r="AK542" t="s">
        <v>26982</v>
      </c>
      <c r="AL542" t="s">
        <v>26983</v>
      </c>
      <c r="AM542" t="s">
        <v>9915</v>
      </c>
      <c r="AN542" t="s">
        <v>26984</v>
      </c>
      <c r="AO542" t="s">
        <v>26985</v>
      </c>
      <c r="AP542" t="s">
        <v>26986</v>
      </c>
      <c r="AQ542" t="s">
        <v>26987</v>
      </c>
      <c r="AR542" t="s">
        <v>26988</v>
      </c>
      <c r="AS542" t="s">
        <v>22666</v>
      </c>
      <c r="AT542" t="s">
        <v>26989</v>
      </c>
      <c r="AU542" t="s">
        <v>26990</v>
      </c>
      <c r="AV542" t="s">
        <v>26991</v>
      </c>
      <c r="AW542" t="s">
        <v>10610</v>
      </c>
      <c r="AX542" t="s">
        <v>26992</v>
      </c>
      <c r="AY542" t="s">
        <v>26993</v>
      </c>
      <c r="AZ542" t="s">
        <v>26994</v>
      </c>
      <c r="BA542" t="s">
        <v>26995</v>
      </c>
      <c r="BB542" t="s">
        <v>2660</v>
      </c>
      <c r="BC542" t="s">
        <v>26996</v>
      </c>
      <c r="BD542" t="s">
        <v>26997</v>
      </c>
      <c r="BE542" t="s">
        <v>26998</v>
      </c>
      <c r="BF542" t="s">
        <v>12041</v>
      </c>
      <c r="BG542" t="s">
        <v>9552</v>
      </c>
      <c r="BH542" t="s">
        <v>26999</v>
      </c>
      <c r="BI542" t="s">
        <v>27000</v>
      </c>
      <c r="BJ542" t="s">
        <v>27001</v>
      </c>
      <c r="BK542" t="s">
        <v>27002</v>
      </c>
      <c r="BL542" t="s">
        <v>27003</v>
      </c>
      <c r="BM542" t="s">
        <v>27004</v>
      </c>
      <c r="BN542" t="s">
        <v>27005</v>
      </c>
      <c r="BO542" t="s">
        <v>27006</v>
      </c>
      <c r="BP542" t="s">
        <v>27007</v>
      </c>
      <c r="BQ542" t="s">
        <v>27008</v>
      </c>
      <c r="BR542" t="s">
        <v>27009</v>
      </c>
      <c r="BS542" t="s">
        <v>27010</v>
      </c>
      <c r="BT542" t="s">
        <v>27011</v>
      </c>
      <c r="BU542" t="s">
        <v>27012</v>
      </c>
    </row>
    <row r="543" spans="1:73" x14ac:dyDescent="0.3">
      <c r="A543" t="s">
        <v>27013</v>
      </c>
      <c r="B543" t="s">
        <v>447</v>
      </c>
      <c r="C543" t="s">
        <v>109</v>
      </c>
      <c r="D543" t="s">
        <v>110</v>
      </c>
      <c r="E543" t="s">
        <v>111</v>
      </c>
      <c r="F543" t="s">
        <v>110</v>
      </c>
      <c r="G543" t="s">
        <v>111</v>
      </c>
      <c r="H543" t="s">
        <v>26729</v>
      </c>
      <c r="I543" t="s">
        <v>26730</v>
      </c>
      <c r="J543" t="s">
        <v>27014</v>
      </c>
      <c r="K543" t="s">
        <v>115</v>
      </c>
      <c r="L543" t="s">
        <v>116</v>
      </c>
      <c r="M543" t="s">
        <v>117</v>
      </c>
      <c r="N543" t="s">
        <v>118</v>
      </c>
      <c r="O543" t="s">
        <v>119</v>
      </c>
      <c r="P543" t="s">
        <v>120</v>
      </c>
      <c r="Q543" t="s">
        <v>121</v>
      </c>
      <c r="R543" t="s">
        <v>122</v>
      </c>
      <c r="S543" t="s">
        <v>108</v>
      </c>
      <c r="T543" t="s">
        <v>123</v>
      </c>
      <c r="U543" t="s">
        <v>124</v>
      </c>
      <c r="V543" t="s">
        <v>125</v>
      </c>
      <c r="W543" t="s">
        <v>27015</v>
      </c>
      <c r="X543" t="s">
        <v>27016</v>
      </c>
      <c r="Y543" t="s">
        <v>27017</v>
      </c>
      <c r="Z543" t="s">
        <v>27018</v>
      </c>
      <c r="AA543" t="s">
        <v>27019</v>
      </c>
      <c r="AB543" t="s">
        <v>27020</v>
      </c>
      <c r="AC543" t="s">
        <v>27021</v>
      </c>
      <c r="AD543" t="s">
        <v>27022</v>
      </c>
      <c r="AE543" t="s">
        <v>27023</v>
      </c>
      <c r="AF543" t="s">
        <v>27024</v>
      </c>
      <c r="AG543" t="s">
        <v>27025</v>
      </c>
      <c r="AH543" t="s">
        <v>27026</v>
      </c>
      <c r="AI543" t="s">
        <v>27027</v>
      </c>
      <c r="AJ543" t="s">
        <v>27028</v>
      </c>
      <c r="AK543" t="s">
        <v>27029</v>
      </c>
      <c r="AL543" t="s">
        <v>27030</v>
      </c>
      <c r="AM543" t="s">
        <v>27031</v>
      </c>
      <c r="AN543" t="s">
        <v>11744</v>
      </c>
      <c r="AO543" t="s">
        <v>27032</v>
      </c>
      <c r="AP543" t="s">
        <v>27033</v>
      </c>
      <c r="AQ543" t="s">
        <v>27034</v>
      </c>
      <c r="AR543" t="s">
        <v>27035</v>
      </c>
      <c r="AS543" t="s">
        <v>27036</v>
      </c>
      <c r="AT543" t="s">
        <v>27037</v>
      </c>
      <c r="AU543" t="s">
        <v>9230</v>
      </c>
      <c r="AV543" t="s">
        <v>27038</v>
      </c>
      <c r="AW543" t="s">
        <v>27039</v>
      </c>
      <c r="AX543" t="s">
        <v>27040</v>
      </c>
      <c r="AY543" t="s">
        <v>27041</v>
      </c>
      <c r="AZ543" t="s">
        <v>27042</v>
      </c>
      <c r="BA543" t="s">
        <v>27043</v>
      </c>
      <c r="BB543" t="s">
        <v>27044</v>
      </c>
      <c r="BC543" t="s">
        <v>27045</v>
      </c>
      <c r="BD543" t="s">
        <v>27046</v>
      </c>
      <c r="BE543" t="s">
        <v>27047</v>
      </c>
      <c r="BF543" t="s">
        <v>19690</v>
      </c>
      <c r="BG543" t="s">
        <v>27048</v>
      </c>
      <c r="BH543" t="s">
        <v>27049</v>
      </c>
      <c r="BI543" t="s">
        <v>27050</v>
      </c>
      <c r="BJ543" t="s">
        <v>27051</v>
      </c>
      <c r="BK543" t="s">
        <v>27052</v>
      </c>
      <c r="BL543" t="s">
        <v>27053</v>
      </c>
      <c r="BM543" t="s">
        <v>27054</v>
      </c>
      <c r="BN543" t="s">
        <v>27055</v>
      </c>
      <c r="BO543" t="s">
        <v>27056</v>
      </c>
      <c r="BP543" t="s">
        <v>27057</v>
      </c>
      <c r="BQ543" t="s">
        <v>27058</v>
      </c>
      <c r="BR543" t="s">
        <v>27059</v>
      </c>
      <c r="BS543" t="s">
        <v>27060</v>
      </c>
      <c r="BT543" t="s">
        <v>27061</v>
      </c>
      <c r="BU543" t="s">
        <v>27062</v>
      </c>
    </row>
    <row r="544" spans="1:73" x14ac:dyDescent="0.3">
      <c r="A544" t="s">
        <v>27063</v>
      </c>
      <c r="B544" t="s">
        <v>501</v>
      </c>
      <c r="C544" t="s">
        <v>109</v>
      </c>
      <c r="D544" t="s">
        <v>110</v>
      </c>
      <c r="E544" t="s">
        <v>111</v>
      </c>
      <c r="F544" t="s">
        <v>110</v>
      </c>
      <c r="G544" t="s">
        <v>111</v>
      </c>
      <c r="H544" t="s">
        <v>26729</v>
      </c>
      <c r="I544" t="s">
        <v>26730</v>
      </c>
      <c r="J544" t="s">
        <v>27064</v>
      </c>
      <c r="K544" t="s">
        <v>115</v>
      </c>
      <c r="L544" t="s">
        <v>116</v>
      </c>
      <c r="M544" t="s">
        <v>117</v>
      </c>
      <c r="N544" t="s">
        <v>118</v>
      </c>
      <c r="O544" t="s">
        <v>119</v>
      </c>
      <c r="P544" t="s">
        <v>120</v>
      </c>
      <c r="Q544" t="s">
        <v>121</v>
      </c>
      <c r="R544" t="s">
        <v>122</v>
      </c>
      <c r="S544" t="s">
        <v>108</v>
      </c>
      <c r="T544" t="s">
        <v>123</v>
      </c>
      <c r="U544" t="s">
        <v>124</v>
      </c>
      <c r="V544" t="s">
        <v>125</v>
      </c>
      <c r="W544" t="s">
        <v>27065</v>
      </c>
      <c r="X544" t="s">
        <v>27066</v>
      </c>
      <c r="Y544" t="s">
        <v>27067</v>
      </c>
      <c r="Z544" t="s">
        <v>27068</v>
      </c>
      <c r="AA544" t="s">
        <v>27069</v>
      </c>
      <c r="AB544" t="s">
        <v>27070</v>
      </c>
      <c r="AC544" t="s">
        <v>27071</v>
      </c>
      <c r="AD544" t="s">
        <v>27072</v>
      </c>
      <c r="AE544" t="s">
        <v>27073</v>
      </c>
      <c r="AF544" t="s">
        <v>5312</v>
      </c>
      <c r="AG544" t="s">
        <v>9646</v>
      </c>
      <c r="AH544" t="s">
        <v>27074</v>
      </c>
      <c r="AI544" t="s">
        <v>27075</v>
      </c>
      <c r="AJ544" t="s">
        <v>27076</v>
      </c>
      <c r="AK544" t="s">
        <v>27077</v>
      </c>
      <c r="AL544" t="s">
        <v>18705</v>
      </c>
      <c r="AM544" t="s">
        <v>27078</v>
      </c>
      <c r="AN544" t="s">
        <v>27079</v>
      </c>
      <c r="AO544" t="s">
        <v>27080</v>
      </c>
      <c r="AP544" t="s">
        <v>27081</v>
      </c>
      <c r="AQ544" t="s">
        <v>27082</v>
      </c>
      <c r="AR544" t="s">
        <v>27083</v>
      </c>
      <c r="AS544" t="s">
        <v>27084</v>
      </c>
      <c r="AT544" t="s">
        <v>27085</v>
      </c>
      <c r="AU544" t="s">
        <v>27086</v>
      </c>
      <c r="AV544" t="s">
        <v>15610</v>
      </c>
      <c r="AW544" t="s">
        <v>27087</v>
      </c>
      <c r="AX544" t="s">
        <v>12831</v>
      </c>
      <c r="AY544" t="s">
        <v>27088</v>
      </c>
      <c r="AZ544" t="s">
        <v>27089</v>
      </c>
      <c r="BA544" t="s">
        <v>27090</v>
      </c>
      <c r="BB544" t="s">
        <v>27091</v>
      </c>
      <c r="BC544" t="s">
        <v>27092</v>
      </c>
      <c r="BD544" t="s">
        <v>27093</v>
      </c>
      <c r="BE544" t="s">
        <v>27094</v>
      </c>
      <c r="BF544" t="s">
        <v>27095</v>
      </c>
      <c r="BG544" t="s">
        <v>908</v>
      </c>
      <c r="BH544" t="s">
        <v>27096</v>
      </c>
      <c r="BI544" t="s">
        <v>13540</v>
      </c>
      <c r="BJ544" t="s">
        <v>27097</v>
      </c>
      <c r="BK544" t="s">
        <v>27098</v>
      </c>
      <c r="BL544" t="s">
        <v>27099</v>
      </c>
      <c r="BM544" t="s">
        <v>27100</v>
      </c>
      <c r="BN544" t="s">
        <v>27101</v>
      </c>
      <c r="BO544" t="s">
        <v>27102</v>
      </c>
      <c r="BP544" t="s">
        <v>27103</v>
      </c>
      <c r="BQ544" t="s">
        <v>27104</v>
      </c>
      <c r="BR544" t="s">
        <v>27105</v>
      </c>
      <c r="BS544" t="s">
        <v>27106</v>
      </c>
      <c r="BT544" t="s">
        <v>27107</v>
      </c>
      <c r="BU544" t="s">
        <v>27108</v>
      </c>
    </row>
    <row r="545" spans="1:73" x14ac:dyDescent="0.3">
      <c r="A545" t="s">
        <v>27109</v>
      </c>
      <c r="B545" t="s">
        <v>555</v>
      </c>
      <c r="C545" t="s">
        <v>109</v>
      </c>
      <c r="D545" t="s">
        <v>110</v>
      </c>
      <c r="E545" t="s">
        <v>111</v>
      </c>
      <c r="F545" t="s">
        <v>110</v>
      </c>
      <c r="G545" t="s">
        <v>111</v>
      </c>
      <c r="H545" t="s">
        <v>26729</v>
      </c>
      <c r="I545" t="s">
        <v>26730</v>
      </c>
      <c r="J545" t="s">
        <v>27110</v>
      </c>
      <c r="K545" t="s">
        <v>115</v>
      </c>
      <c r="L545" t="s">
        <v>116</v>
      </c>
      <c r="M545" t="s">
        <v>117</v>
      </c>
      <c r="N545" t="s">
        <v>118</v>
      </c>
      <c r="O545" t="s">
        <v>119</v>
      </c>
      <c r="P545" t="s">
        <v>120</v>
      </c>
      <c r="Q545" t="s">
        <v>121</v>
      </c>
      <c r="R545" t="s">
        <v>122</v>
      </c>
      <c r="S545" t="s">
        <v>108</v>
      </c>
      <c r="T545" t="s">
        <v>123</v>
      </c>
      <c r="U545" t="s">
        <v>124</v>
      </c>
      <c r="V545" t="s">
        <v>125</v>
      </c>
      <c r="W545" t="s">
        <v>27111</v>
      </c>
      <c r="X545" t="s">
        <v>27112</v>
      </c>
      <c r="Y545" t="s">
        <v>27113</v>
      </c>
      <c r="Z545" t="s">
        <v>27114</v>
      </c>
      <c r="AA545" t="s">
        <v>27115</v>
      </c>
      <c r="AB545" t="s">
        <v>27116</v>
      </c>
      <c r="AC545" t="s">
        <v>27117</v>
      </c>
      <c r="AD545" t="s">
        <v>27118</v>
      </c>
      <c r="AE545" t="s">
        <v>27119</v>
      </c>
      <c r="AF545" t="s">
        <v>27120</v>
      </c>
      <c r="AG545" t="s">
        <v>27121</v>
      </c>
      <c r="AH545" t="s">
        <v>27122</v>
      </c>
      <c r="AI545" t="s">
        <v>4260</v>
      </c>
      <c r="AJ545" t="s">
        <v>27123</v>
      </c>
      <c r="AK545" t="s">
        <v>22461</v>
      </c>
      <c r="AL545" t="s">
        <v>27124</v>
      </c>
      <c r="AM545" t="s">
        <v>27125</v>
      </c>
      <c r="AN545" t="s">
        <v>17044</v>
      </c>
      <c r="AO545" t="s">
        <v>27126</v>
      </c>
      <c r="AP545" t="s">
        <v>13584</v>
      </c>
      <c r="AQ545" t="s">
        <v>27127</v>
      </c>
      <c r="AR545" t="s">
        <v>27128</v>
      </c>
      <c r="AS545" t="s">
        <v>27129</v>
      </c>
      <c r="AT545" t="s">
        <v>27130</v>
      </c>
      <c r="AU545" t="s">
        <v>18420</v>
      </c>
      <c r="AV545" t="s">
        <v>27131</v>
      </c>
      <c r="AW545" t="s">
        <v>27132</v>
      </c>
      <c r="AX545" t="s">
        <v>10411</v>
      </c>
      <c r="AY545" t="s">
        <v>16014</v>
      </c>
      <c r="AZ545" t="s">
        <v>27133</v>
      </c>
      <c r="BA545" t="s">
        <v>27134</v>
      </c>
      <c r="BB545" t="s">
        <v>27135</v>
      </c>
      <c r="BC545" t="s">
        <v>11483</v>
      </c>
      <c r="BD545" t="s">
        <v>27136</v>
      </c>
      <c r="BE545" t="s">
        <v>27137</v>
      </c>
      <c r="BF545" t="s">
        <v>27138</v>
      </c>
      <c r="BG545" t="s">
        <v>5003</v>
      </c>
      <c r="BH545" t="s">
        <v>9355</v>
      </c>
      <c r="BI545" t="s">
        <v>27139</v>
      </c>
      <c r="BJ545" t="s">
        <v>27140</v>
      </c>
      <c r="BK545" t="s">
        <v>27141</v>
      </c>
      <c r="BL545" t="s">
        <v>27142</v>
      </c>
      <c r="BM545" t="s">
        <v>27143</v>
      </c>
      <c r="BN545" t="s">
        <v>27144</v>
      </c>
      <c r="BO545" t="s">
        <v>27145</v>
      </c>
      <c r="BP545" t="s">
        <v>27146</v>
      </c>
      <c r="BQ545" t="s">
        <v>27147</v>
      </c>
      <c r="BR545" t="s">
        <v>27148</v>
      </c>
      <c r="BS545" t="s">
        <v>27149</v>
      </c>
      <c r="BT545" t="s">
        <v>27150</v>
      </c>
      <c r="BU545" t="s">
        <v>27151</v>
      </c>
    </row>
    <row r="546" spans="1:73" x14ac:dyDescent="0.3">
      <c r="A546" t="s">
        <v>27152</v>
      </c>
      <c r="B546" t="s">
        <v>609</v>
      </c>
      <c r="C546" t="s">
        <v>109</v>
      </c>
      <c r="D546" t="s">
        <v>110</v>
      </c>
      <c r="E546" t="s">
        <v>111</v>
      </c>
      <c r="F546" t="s">
        <v>110</v>
      </c>
      <c r="G546" t="s">
        <v>111</v>
      </c>
      <c r="H546" t="s">
        <v>26729</v>
      </c>
      <c r="I546" t="s">
        <v>26730</v>
      </c>
      <c r="J546" t="s">
        <v>27153</v>
      </c>
      <c r="K546" t="s">
        <v>115</v>
      </c>
      <c r="L546" t="s">
        <v>116</v>
      </c>
      <c r="M546" t="s">
        <v>117</v>
      </c>
      <c r="N546" t="s">
        <v>118</v>
      </c>
      <c r="O546" t="s">
        <v>119</v>
      </c>
      <c r="P546" t="s">
        <v>120</v>
      </c>
      <c r="Q546" t="s">
        <v>121</v>
      </c>
      <c r="R546" t="s">
        <v>122</v>
      </c>
      <c r="S546" t="s">
        <v>108</v>
      </c>
      <c r="T546" t="s">
        <v>123</v>
      </c>
      <c r="U546" t="s">
        <v>124</v>
      </c>
      <c r="V546" t="s">
        <v>125</v>
      </c>
      <c r="W546" t="s">
        <v>27154</v>
      </c>
      <c r="X546" t="s">
        <v>27155</v>
      </c>
      <c r="Y546" t="s">
        <v>27156</v>
      </c>
      <c r="Z546" t="s">
        <v>12910</v>
      </c>
      <c r="AA546" t="s">
        <v>27157</v>
      </c>
      <c r="AB546" t="s">
        <v>27158</v>
      </c>
      <c r="AC546" t="s">
        <v>27159</v>
      </c>
      <c r="AD546" t="s">
        <v>27160</v>
      </c>
      <c r="AE546" t="s">
        <v>27161</v>
      </c>
      <c r="AF546" t="s">
        <v>27162</v>
      </c>
      <c r="AG546" t="s">
        <v>27163</v>
      </c>
      <c r="AH546" t="s">
        <v>27164</v>
      </c>
      <c r="AI546" t="s">
        <v>27165</v>
      </c>
      <c r="AJ546" t="s">
        <v>18468</v>
      </c>
      <c r="AK546" t="s">
        <v>27166</v>
      </c>
      <c r="AL546" t="s">
        <v>27167</v>
      </c>
      <c r="AM546" t="s">
        <v>27168</v>
      </c>
      <c r="AN546" t="s">
        <v>18814</v>
      </c>
      <c r="AO546" t="s">
        <v>22854</v>
      </c>
      <c r="AP546" t="s">
        <v>27169</v>
      </c>
      <c r="AQ546" t="s">
        <v>27170</v>
      </c>
      <c r="AR546" t="s">
        <v>27171</v>
      </c>
      <c r="AS546" t="s">
        <v>27172</v>
      </c>
      <c r="AT546" t="s">
        <v>27173</v>
      </c>
      <c r="AU546" t="s">
        <v>27174</v>
      </c>
      <c r="AV546" t="s">
        <v>27175</v>
      </c>
      <c r="AW546" t="s">
        <v>27176</v>
      </c>
      <c r="AX546" t="s">
        <v>27177</v>
      </c>
      <c r="AY546" t="s">
        <v>27178</v>
      </c>
      <c r="AZ546" t="s">
        <v>27179</v>
      </c>
      <c r="BA546" t="s">
        <v>27180</v>
      </c>
      <c r="BB546" t="s">
        <v>22517</v>
      </c>
      <c r="BC546" t="s">
        <v>27181</v>
      </c>
      <c r="BD546" t="s">
        <v>27182</v>
      </c>
      <c r="BE546" t="s">
        <v>27183</v>
      </c>
      <c r="BF546" t="s">
        <v>27184</v>
      </c>
      <c r="BG546" t="s">
        <v>27185</v>
      </c>
      <c r="BH546" t="s">
        <v>27186</v>
      </c>
      <c r="BI546" t="s">
        <v>27187</v>
      </c>
      <c r="BJ546" t="s">
        <v>13966</v>
      </c>
      <c r="BK546" t="s">
        <v>27188</v>
      </c>
      <c r="BL546" t="s">
        <v>27189</v>
      </c>
      <c r="BM546" t="s">
        <v>27190</v>
      </c>
      <c r="BN546" t="s">
        <v>27191</v>
      </c>
      <c r="BO546" t="s">
        <v>27192</v>
      </c>
      <c r="BP546" t="s">
        <v>27193</v>
      </c>
      <c r="BQ546" t="s">
        <v>14448</v>
      </c>
      <c r="BR546" t="s">
        <v>27194</v>
      </c>
      <c r="BS546" t="s">
        <v>27195</v>
      </c>
      <c r="BT546" t="s">
        <v>27196</v>
      </c>
      <c r="BU546" t="s">
        <v>27197</v>
      </c>
    </row>
    <row r="547" spans="1:73" x14ac:dyDescent="0.3">
      <c r="A547" t="s">
        <v>27198</v>
      </c>
      <c r="B547" t="s">
        <v>663</v>
      </c>
      <c r="C547" t="s">
        <v>109</v>
      </c>
      <c r="D547" t="s">
        <v>110</v>
      </c>
      <c r="E547" t="s">
        <v>111</v>
      </c>
      <c r="F547" t="s">
        <v>110</v>
      </c>
      <c r="G547" t="s">
        <v>111</v>
      </c>
      <c r="H547" t="s">
        <v>26729</v>
      </c>
      <c r="I547" t="s">
        <v>26730</v>
      </c>
      <c r="J547" t="s">
        <v>27199</v>
      </c>
      <c r="K547" t="s">
        <v>115</v>
      </c>
      <c r="L547" t="s">
        <v>116</v>
      </c>
      <c r="M547" t="s">
        <v>117</v>
      </c>
      <c r="N547" t="s">
        <v>118</v>
      </c>
      <c r="O547" t="s">
        <v>119</v>
      </c>
      <c r="P547" t="s">
        <v>120</v>
      </c>
      <c r="Q547" t="s">
        <v>121</v>
      </c>
      <c r="R547" t="s">
        <v>122</v>
      </c>
      <c r="S547" t="s">
        <v>108</v>
      </c>
      <c r="T547" t="s">
        <v>123</v>
      </c>
      <c r="U547" t="s">
        <v>124</v>
      </c>
      <c r="V547" t="s">
        <v>125</v>
      </c>
      <c r="W547" t="s">
        <v>27200</v>
      </c>
      <c r="X547" t="s">
        <v>27201</v>
      </c>
      <c r="Y547" t="s">
        <v>27202</v>
      </c>
      <c r="Z547" t="s">
        <v>27203</v>
      </c>
      <c r="AA547" t="s">
        <v>27204</v>
      </c>
      <c r="AB547" t="s">
        <v>27205</v>
      </c>
      <c r="AC547" t="s">
        <v>27206</v>
      </c>
      <c r="AD547" t="s">
        <v>27207</v>
      </c>
      <c r="AE547" t="s">
        <v>27208</v>
      </c>
      <c r="AF547" t="s">
        <v>27209</v>
      </c>
      <c r="AG547" t="s">
        <v>27210</v>
      </c>
      <c r="AH547" t="s">
        <v>4375</v>
      </c>
      <c r="AI547" t="s">
        <v>27211</v>
      </c>
      <c r="AJ547" t="s">
        <v>27212</v>
      </c>
      <c r="AK547" t="s">
        <v>27213</v>
      </c>
      <c r="AL547" t="s">
        <v>27214</v>
      </c>
      <c r="AM547" t="s">
        <v>27215</v>
      </c>
      <c r="AN547" t="s">
        <v>27216</v>
      </c>
      <c r="AO547" t="s">
        <v>27217</v>
      </c>
      <c r="AP547" t="s">
        <v>27218</v>
      </c>
      <c r="AQ547" t="s">
        <v>27219</v>
      </c>
      <c r="AR547" t="s">
        <v>27220</v>
      </c>
      <c r="AS547" t="s">
        <v>27221</v>
      </c>
      <c r="AT547" t="s">
        <v>27222</v>
      </c>
      <c r="AU547" t="s">
        <v>27223</v>
      </c>
      <c r="AV547" t="s">
        <v>27224</v>
      </c>
      <c r="AW547" t="s">
        <v>27225</v>
      </c>
      <c r="AX547" t="s">
        <v>27226</v>
      </c>
      <c r="AY547" t="s">
        <v>27227</v>
      </c>
      <c r="AZ547" t="s">
        <v>27228</v>
      </c>
      <c r="BA547" t="s">
        <v>27229</v>
      </c>
      <c r="BB547" t="s">
        <v>27230</v>
      </c>
      <c r="BC547" t="s">
        <v>6191</v>
      </c>
      <c r="BD547" t="s">
        <v>27231</v>
      </c>
      <c r="BE547" t="s">
        <v>27232</v>
      </c>
      <c r="BF547" t="s">
        <v>27233</v>
      </c>
      <c r="BG547" t="s">
        <v>27234</v>
      </c>
      <c r="BH547" t="s">
        <v>27235</v>
      </c>
      <c r="BI547" t="s">
        <v>27236</v>
      </c>
      <c r="BJ547" t="s">
        <v>27237</v>
      </c>
      <c r="BK547" t="s">
        <v>27238</v>
      </c>
      <c r="BL547" t="s">
        <v>27239</v>
      </c>
      <c r="BM547" t="s">
        <v>27240</v>
      </c>
      <c r="BN547" t="s">
        <v>27241</v>
      </c>
      <c r="BO547" t="s">
        <v>27242</v>
      </c>
      <c r="BP547" t="s">
        <v>27243</v>
      </c>
      <c r="BQ547" t="s">
        <v>14401</v>
      </c>
      <c r="BR547" t="s">
        <v>27244</v>
      </c>
      <c r="BS547" t="s">
        <v>27245</v>
      </c>
      <c r="BT547" t="s">
        <v>27246</v>
      </c>
      <c r="BU547" t="s">
        <v>27247</v>
      </c>
    </row>
    <row r="548" spans="1:73" x14ac:dyDescent="0.3">
      <c r="A548" t="s">
        <v>27248</v>
      </c>
      <c r="B548" t="s">
        <v>717</v>
      </c>
      <c r="C548" t="s">
        <v>109</v>
      </c>
      <c r="D548" t="s">
        <v>110</v>
      </c>
      <c r="E548" t="s">
        <v>111</v>
      </c>
      <c r="F548" t="s">
        <v>110</v>
      </c>
      <c r="G548" t="s">
        <v>111</v>
      </c>
      <c r="H548" t="s">
        <v>26729</v>
      </c>
      <c r="I548" t="s">
        <v>26730</v>
      </c>
      <c r="J548" t="s">
        <v>27249</v>
      </c>
      <c r="K548" t="s">
        <v>115</v>
      </c>
      <c r="L548" t="s">
        <v>116</v>
      </c>
      <c r="M548" t="s">
        <v>117</v>
      </c>
      <c r="N548" t="s">
        <v>118</v>
      </c>
      <c r="O548" t="s">
        <v>119</v>
      </c>
      <c r="P548" t="s">
        <v>120</v>
      </c>
      <c r="Q548" t="s">
        <v>121</v>
      </c>
      <c r="R548" t="s">
        <v>122</v>
      </c>
      <c r="S548" t="s">
        <v>108</v>
      </c>
      <c r="T548" t="s">
        <v>123</v>
      </c>
      <c r="U548" t="s">
        <v>124</v>
      </c>
      <c r="V548" t="s">
        <v>125</v>
      </c>
      <c r="W548" t="s">
        <v>27250</v>
      </c>
      <c r="X548" t="s">
        <v>27251</v>
      </c>
      <c r="Y548" t="s">
        <v>27252</v>
      </c>
      <c r="Z548" t="s">
        <v>27253</v>
      </c>
      <c r="AA548" t="s">
        <v>27254</v>
      </c>
      <c r="AB548" t="s">
        <v>27255</v>
      </c>
      <c r="AC548" t="s">
        <v>27256</v>
      </c>
      <c r="AD548" t="s">
        <v>27257</v>
      </c>
      <c r="AE548" t="s">
        <v>27258</v>
      </c>
      <c r="AF548" t="s">
        <v>27259</v>
      </c>
      <c r="AG548" t="s">
        <v>27260</v>
      </c>
      <c r="AH548" t="s">
        <v>27261</v>
      </c>
      <c r="AI548" t="s">
        <v>27262</v>
      </c>
      <c r="AJ548" t="s">
        <v>27263</v>
      </c>
      <c r="AK548" t="s">
        <v>27264</v>
      </c>
      <c r="AL548" t="s">
        <v>27265</v>
      </c>
      <c r="AM548" t="s">
        <v>27266</v>
      </c>
      <c r="AN548" t="s">
        <v>27267</v>
      </c>
      <c r="AO548" t="s">
        <v>27268</v>
      </c>
      <c r="AP548" t="s">
        <v>27269</v>
      </c>
      <c r="AQ548" t="s">
        <v>27270</v>
      </c>
      <c r="AR548" t="s">
        <v>19930</v>
      </c>
      <c r="AS548" t="s">
        <v>27271</v>
      </c>
      <c r="AT548" t="s">
        <v>27272</v>
      </c>
      <c r="AU548" t="s">
        <v>27273</v>
      </c>
      <c r="AV548" t="s">
        <v>27274</v>
      </c>
      <c r="AW548" t="s">
        <v>27275</v>
      </c>
      <c r="AX548" t="s">
        <v>27276</v>
      </c>
      <c r="AY548" t="s">
        <v>27277</v>
      </c>
      <c r="AZ548" t="s">
        <v>27278</v>
      </c>
      <c r="BA548" t="s">
        <v>27279</v>
      </c>
      <c r="BB548" t="s">
        <v>27280</v>
      </c>
      <c r="BC548" t="s">
        <v>18240</v>
      </c>
      <c r="BD548" t="s">
        <v>27281</v>
      </c>
      <c r="BE548" t="s">
        <v>8412</v>
      </c>
      <c r="BF548" t="s">
        <v>27282</v>
      </c>
      <c r="BG548" t="s">
        <v>27283</v>
      </c>
      <c r="BH548" t="s">
        <v>27284</v>
      </c>
      <c r="BI548" t="s">
        <v>27285</v>
      </c>
      <c r="BJ548" t="s">
        <v>27286</v>
      </c>
      <c r="BK548" t="s">
        <v>27287</v>
      </c>
      <c r="BL548" t="s">
        <v>27288</v>
      </c>
      <c r="BM548" t="s">
        <v>27289</v>
      </c>
      <c r="BN548" t="s">
        <v>27290</v>
      </c>
      <c r="BO548" t="s">
        <v>27291</v>
      </c>
      <c r="BP548" t="s">
        <v>27292</v>
      </c>
      <c r="BQ548" t="s">
        <v>27293</v>
      </c>
      <c r="BR548" t="s">
        <v>27294</v>
      </c>
      <c r="BS548" t="s">
        <v>27295</v>
      </c>
      <c r="BT548" t="s">
        <v>27296</v>
      </c>
      <c r="BU548" t="s">
        <v>27297</v>
      </c>
    </row>
    <row r="549" spans="1:73" x14ac:dyDescent="0.3">
      <c r="A549" t="s">
        <v>27298</v>
      </c>
      <c r="B549" t="s">
        <v>771</v>
      </c>
      <c r="C549" t="s">
        <v>109</v>
      </c>
      <c r="D549" t="s">
        <v>110</v>
      </c>
      <c r="E549" t="s">
        <v>111</v>
      </c>
      <c r="F549" t="s">
        <v>110</v>
      </c>
      <c r="G549" t="s">
        <v>111</v>
      </c>
      <c r="H549" t="s">
        <v>26729</v>
      </c>
      <c r="I549" t="s">
        <v>26730</v>
      </c>
      <c r="J549" t="s">
        <v>27299</v>
      </c>
      <c r="K549" t="s">
        <v>115</v>
      </c>
      <c r="L549" t="s">
        <v>116</v>
      </c>
      <c r="M549" t="s">
        <v>117</v>
      </c>
      <c r="N549" t="s">
        <v>118</v>
      </c>
      <c r="O549" t="s">
        <v>119</v>
      </c>
      <c r="P549" t="s">
        <v>120</v>
      </c>
      <c r="Q549" t="s">
        <v>121</v>
      </c>
      <c r="R549" t="s">
        <v>122</v>
      </c>
      <c r="S549" t="s">
        <v>108</v>
      </c>
      <c r="T549" t="s">
        <v>123</v>
      </c>
      <c r="U549" t="s">
        <v>124</v>
      </c>
      <c r="V549" t="s">
        <v>125</v>
      </c>
      <c r="W549" t="s">
        <v>27300</v>
      </c>
      <c r="X549" t="s">
        <v>27301</v>
      </c>
      <c r="Y549" t="s">
        <v>6641</v>
      </c>
      <c r="Z549" t="s">
        <v>27302</v>
      </c>
      <c r="AA549" t="s">
        <v>27303</v>
      </c>
      <c r="AB549" t="s">
        <v>27304</v>
      </c>
      <c r="AC549" t="s">
        <v>27305</v>
      </c>
      <c r="AD549" t="s">
        <v>27306</v>
      </c>
      <c r="AE549" t="s">
        <v>27307</v>
      </c>
      <c r="AF549" t="s">
        <v>27308</v>
      </c>
      <c r="AG549" t="s">
        <v>27309</v>
      </c>
      <c r="AH549" t="s">
        <v>27310</v>
      </c>
      <c r="AI549" t="s">
        <v>27311</v>
      </c>
      <c r="AJ549" t="s">
        <v>1527</v>
      </c>
      <c r="AK549" t="s">
        <v>27312</v>
      </c>
      <c r="AL549" t="s">
        <v>27313</v>
      </c>
      <c r="AM549" t="s">
        <v>27314</v>
      </c>
      <c r="AN549" t="s">
        <v>27315</v>
      </c>
      <c r="AO549" t="s">
        <v>11670</v>
      </c>
      <c r="AP549" t="s">
        <v>27316</v>
      </c>
      <c r="AQ549" t="s">
        <v>27317</v>
      </c>
      <c r="AR549" t="s">
        <v>27318</v>
      </c>
      <c r="AS549" t="s">
        <v>27319</v>
      </c>
      <c r="AT549" t="s">
        <v>8840</v>
      </c>
      <c r="AU549" t="s">
        <v>27320</v>
      </c>
      <c r="AV549" t="s">
        <v>27321</v>
      </c>
      <c r="AW549" t="s">
        <v>27322</v>
      </c>
      <c r="AX549" t="s">
        <v>27323</v>
      </c>
      <c r="AY549" t="s">
        <v>27324</v>
      </c>
      <c r="AZ549" t="s">
        <v>27325</v>
      </c>
      <c r="BA549" t="s">
        <v>27326</v>
      </c>
      <c r="BB549" t="s">
        <v>27327</v>
      </c>
      <c r="BC549" t="s">
        <v>27328</v>
      </c>
      <c r="BD549" t="s">
        <v>27329</v>
      </c>
      <c r="BE549" t="s">
        <v>27330</v>
      </c>
      <c r="BF549" t="s">
        <v>27331</v>
      </c>
      <c r="BG549" t="s">
        <v>27332</v>
      </c>
      <c r="BH549" t="s">
        <v>27333</v>
      </c>
      <c r="BI549" t="s">
        <v>27334</v>
      </c>
      <c r="BJ549" t="s">
        <v>27335</v>
      </c>
      <c r="BK549" t="s">
        <v>27336</v>
      </c>
      <c r="BL549" t="s">
        <v>27337</v>
      </c>
      <c r="BM549" t="s">
        <v>27338</v>
      </c>
      <c r="BN549" t="s">
        <v>27339</v>
      </c>
      <c r="BO549" t="s">
        <v>27340</v>
      </c>
      <c r="BP549" t="s">
        <v>27341</v>
      </c>
      <c r="BQ549" t="s">
        <v>27342</v>
      </c>
      <c r="BR549" t="s">
        <v>27343</v>
      </c>
      <c r="BS549" t="s">
        <v>27344</v>
      </c>
      <c r="BT549" t="s">
        <v>27345</v>
      </c>
      <c r="BU549" t="s">
        <v>27346</v>
      </c>
    </row>
    <row r="550" spans="1:73" x14ac:dyDescent="0.3">
      <c r="A550" t="s">
        <v>27347</v>
      </c>
      <c r="B550" t="s">
        <v>824</v>
      </c>
      <c r="C550" t="s">
        <v>109</v>
      </c>
      <c r="D550" t="s">
        <v>110</v>
      </c>
      <c r="E550" t="s">
        <v>111</v>
      </c>
      <c r="F550" t="s">
        <v>110</v>
      </c>
      <c r="G550" t="s">
        <v>111</v>
      </c>
      <c r="H550" t="s">
        <v>26729</v>
      </c>
      <c r="I550" t="s">
        <v>26730</v>
      </c>
      <c r="J550" t="s">
        <v>27348</v>
      </c>
      <c r="K550" t="s">
        <v>115</v>
      </c>
      <c r="L550" t="s">
        <v>116</v>
      </c>
      <c r="M550" t="s">
        <v>117</v>
      </c>
      <c r="N550" t="s">
        <v>118</v>
      </c>
      <c r="O550" t="s">
        <v>119</v>
      </c>
      <c r="P550" t="s">
        <v>120</v>
      </c>
      <c r="Q550" t="s">
        <v>121</v>
      </c>
      <c r="R550" t="s">
        <v>122</v>
      </c>
      <c r="S550" t="s">
        <v>108</v>
      </c>
      <c r="T550" t="s">
        <v>123</v>
      </c>
      <c r="U550" t="s">
        <v>124</v>
      </c>
      <c r="V550" t="s">
        <v>125</v>
      </c>
      <c r="W550" t="s">
        <v>27349</v>
      </c>
      <c r="X550" t="s">
        <v>27350</v>
      </c>
      <c r="Y550" t="s">
        <v>27351</v>
      </c>
      <c r="Z550" t="s">
        <v>27352</v>
      </c>
      <c r="AA550" t="s">
        <v>27353</v>
      </c>
      <c r="AB550" t="s">
        <v>27354</v>
      </c>
      <c r="AC550" t="s">
        <v>27355</v>
      </c>
      <c r="AD550" t="s">
        <v>27356</v>
      </c>
      <c r="AE550" t="s">
        <v>27357</v>
      </c>
      <c r="AF550" t="s">
        <v>27358</v>
      </c>
      <c r="AG550" t="s">
        <v>27359</v>
      </c>
      <c r="AH550" t="s">
        <v>27360</v>
      </c>
      <c r="AI550" t="s">
        <v>27361</v>
      </c>
      <c r="AJ550" t="s">
        <v>26701</v>
      </c>
      <c r="AK550" t="s">
        <v>27362</v>
      </c>
      <c r="AL550" t="s">
        <v>27363</v>
      </c>
      <c r="AM550" t="s">
        <v>12080</v>
      </c>
      <c r="AN550" t="s">
        <v>27364</v>
      </c>
      <c r="AO550" t="s">
        <v>27365</v>
      </c>
      <c r="AP550" t="s">
        <v>27366</v>
      </c>
      <c r="AQ550" t="s">
        <v>27367</v>
      </c>
      <c r="AR550" t="s">
        <v>27368</v>
      </c>
      <c r="AS550" t="s">
        <v>27369</v>
      </c>
      <c r="AT550" t="s">
        <v>27370</v>
      </c>
      <c r="AU550" t="s">
        <v>27371</v>
      </c>
      <c r="AV550" t="s">
        <v>27372</v>
      </c>
      <c r="AW550" t="s">
        <v>27373</v>
      </c>
      <c r="AX550" t="s">
        <v>27374</v>
      </c>
      <c r="AY550" t="s">
        <v>27375</v>
      </c>
      <c r="AZ550" t="s">
        <v>27376</v>
      </c>
      <c r="BA550" t="s">
        <v>27377</v>
      </c>
      <c r="BB550" t="s">
        <v>27378</v>
      </c>
      <c r="BC550" t="s">
        <v>27379</v>
      </c>
      <c r="BD550" t="s">
        <v>27380</v>
      </c>
      <c r="BE550" t="s">
        <v>27381</v>
      </c>
      <c r="BF550" t="s">
        <v>27382</v>
      </c>
      <c r="BG550" t="s">
        <v>13475</v>
      </c>
      <c r="BH550" t="s">
        <v>27383</v>
      </c>
      <c r="BI550" t="s">
        <v>27384</v>
      </c>
      <c r="BJ550" t="s">
        <v>27385</v>
      </c>
      <c r="BK550" t="s">
        <v>27386</v>
      </c>
      <c r="BL550" t="s">
        <v>27387</v>
      </c>
      <c r="BM550" t="s">
        <v>27388</v>
      </c>
      <c r="BN550" t="s">
        <v>27389</v>
      </c>
      <c r="BO550" t="s">
        <v>27390</v>
      </c>
      <c r="BP550" t="s">
        <v>27391</v>
      </c>
      <c r="BQ550" t="s">
        <v>27392</v>
      </c>
      <c r="BR550" t="s">
        <v>27393</v>
      </c>
      <c r="BS550" t="s">
        <v>27394</v>
      </c>
      <c r="BT550" t="s">
        <v>27395</v>
      </c>
      <c r="BU550" t="s">
        <v>27396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70" zoomScaleNormal="70" workbookViewId="0">
      <selection activeCell="O15" sqref="O15"/>
    </sheetView>
  </sheetViews>
  <sheetFormatPr defaultColWidth="8.875" defaultRowHeight="16.5" x14ac:dyDescent="0.3"/>
  <cols>
    <col min="2" max="2" width="10.5" style="7" bestFit="1" customWidth="1"/>
    <col min="3" max="3" width="20.875" style="7" bestFit="1" customWidth="1"/>
    <col min="4" max="5" width="17.125" style="7" bestFit="1" customWidth="1"/>
  </cols>
  <sheetData>
    <row r="1" spans="1:15" x14ac:dyDescent="0.3">
      <c r="B1"/>
      <c r="C1"/>
      <c r="D1"/>
      <c r="E1"/>
    </row>
    <row r="2" spans="1:15" x14ac:dyDescent="0.3">
      <c r="A2" s="1" t="s">
        <v>0</v>
      </c>
      <c r="B2" s="1"/>
      <c r="C2" s="1"/>
      <c r="D2" s="1"/>
      <c r="E2" s="1"/>
      <c r="F2" s="1"/>
      <c r="G2" s="5"/>
      <c r="H2" s="5"/>
      <c r="I2" s="5"/>
      <c r="J2" s="5"/>
      <c r="K2" s="5"/>
    </row>
    <row r="3" spans="1:15" x14ac:dyDescent="0.3">
      <c r="A3" s="2" t="str">
        <f>"Test Program:                 " &amp;happy!N5</f>
        <v>Test Program:                 SCK_TANA_DVT_OS_X16_20230615_V04</v>
      </c>
      <c r="B3" s="2"/>
      <c r="C3" s="2"/>
      <c r="D3" s="2"/>
      <c r="E3" s="2"/>
      <c r="F3" s="2"/>
    </row>
    <row r="4" spans="1:15" x14ac:dyDescent="0.3">
      <c r="A4" s="2" t="str">
        <f>"Program Version:              " &amp; RIGHT(A3,3)</f>
        <v>Program Version:              V04</v>
      </c>
      <c r="B4" s="2"/>
      <c r="C4" s="2"/>
      <c r="D4" s="2"/>
      <c r="E4" s="2"/>
      <c r="F4" s="2"/>
      <c r="I4" s="4"/>
    </row>
    <row r="5" spans="1:15" x14ac:dyDescent="0.3">
      <c r="A5" s="2" t="str">
        <f>"Device Name:                  " &amp; happy!K5</f>
        <v>Device Name:                  121HTWP065018HAA6-S6</v>
      </c>
      <c r="B5" s="2"/>
      <c r="C5" s="2"/>
      <c r="D5" s="2"/>
      <c r="E5" s="2"/>
      <c r="F5" s="2"/>
    </row>
    <row r="6" spans="1:15" x14ac:dyDescent="0.3">
      <c r="A6" s="2" t="str">
        <f>"Lot Number:                   " &amp; happy!O5</f>
        <v>Lot Number:                   H3343S6U.00</v>
      </c>
      <c r="B6" s="2"/>
      <c r="C6" s="2"/>
      <c r="D6" s="2"/>
      <c r="E6" s="2"/>
      <c r="F6" s="2"/>
      <c r="H6" t="s">
        <v>27397</v>
      </c>
    </row>
    <row r="7" spans="1:15" x14ac:dyDescent="0.3">
      <c r="A7" s="2" t="str">
        <f>"Retest Code:                  " &amp;happy!S5</f>
        <v>Retest Code:                  0</v>
      </c>
      <c r="B7" s="2"/>
      <c r="C7" s="2"/>
      <c r="D7" s="2"/>
      <c r="E7" s="2"/>
      <c r="F7" s="2"/>
    </row>
    <row r="8" spans="1:15" x14ac:dyDescent="0.3">
      <c r="A8" s="2" t="str">
        <f>"Test Temp:                    " &amp;happy!U5</f>
        <v>Test Temp:                    25</v>
      </c>
      <c r="B8" s="2"/>
      <c r="C8" s="2"/>
      <c r="D8" s="2"/>
      <c r="E8" s="2"/>
      <c r="F8" s="2"/>
    </row>
    <row r="9" spans="1:15" x14ac:dyDescent="0.3">
      <c r="A9" s="2" t="str">
        <f>"Operator ID:                  " &amp;happy!Q5</f>
        <v>Operator ID:                  14180842</v>
      </c>
      <c r="B9" s="2"/>
      <c r="C9" s="2"/>
      <c r="D9" s="2"/>
      <c r="E9" s="2"/>
      <c r="F9" s="2"/>
    </row>
    <row r="10" spans="1:15" x14ac:dyDescent="0.3">
      <c r="A10" s="2" t="str">
        <f>"Handler ID:                   " &amp;happy!L5</f>
        <v>Handler ID:                   TW142</v>
      </c>
      <c r="B10" s="2"/>
      <c r="C10" s="2"/>
      <c r="D10" s="2"/>
      <c r="E10" s="2"/>
      <c r="F10" s="2"/>
    </row>
    <row r="11" spans="1:15" x14ac:dyDescent="0.3">
      <c r="A11" s="2" t="str">
        <f>"Process ID:                   " &amp;happy!P5</f>
        <v>Process ID:                   360</v>
      </c>
      <c r="B11" s="2"/>
      <c r="C11" s="2"/>
      <c r="D11" s="2"/>
      <c r="E11" s="2"/>
      <c r="F11" s="2"/>
    </row>
    <row r="12" spans="1:15" x14ac:dyDescent="0.3">
      <c r="A12" s="2" t="str">
        <f>"Loadboard#:                   " &amp;happy!R5</f>
        <v>Loadboard#:                   SCK546</v>
      </c>
      <c r="B12" s="2"/>
      <c r="C12" s="2"/>
      <c r="D12" s="2"/>
      <c r="E12" s="2"/>
      <c r="F12" s="2"/>
      <c r="O12" t="s">
        <v>27398</v>
      </c>
    </row>
    <row r="13" spans="1:15" x14ac:dyDescent="0.3">
      <c r="A13" s="2" t="str">
        <f>"Tote ID:                      " &amp;happy!T5</f>
        <v>Tote ID:                      +H3343S6U.00+</v>
      </c>
      <c r="B13" s="2"/>
      <c r="C13" s="2"/>
      <c r="D13" s="2"/>
      <c r="E13" s="2"/>
      <c r="F13" s="2"/>
    </row>
    <row r="14" spans="1:15" x14ac:dyDescent="0.3">
      <c r="A14" s="2" t="str">
        <f>"Tester Name:                  " &amp;happy!M5</f>
        <v>Tester Name:                  PX01</v>
      </c>
      <c r="B14" s="2"/>
      <c r="C14" s="2"/>
      <c r="D14" s="2"/>
      <c r="E14" s="2"/>
      <c r="F14" s="2"/>
      <c r="O14" t="s">
        <v>27399</v>
      </c>
    </row>
    <row r="15" spans="1:15" x14ac:dyDescent="0.3">
      <c r="A15" s="2" t="str">
        <f>"Handler Type:                 " &amp; "TechWing_SCK16site"</f>
        <v>Handler Type:                 TechWing_SCK16site</v>
      </c>
      <c r="B15" s="2"/>
      <c r="C15" s="2"/>
      <c r="D15" s="2"/>
      <c r="E15" s="2"/>
      <c r="F15" s="2"/>
    </row>
    <row r="16" spans="1:15" x14ac:dyDescent="0.3">
      <c r="A16" s="2" t="str">
        <f>"Offline Mode:                 " &amp; "Disabled"</f>
        <v>Offline Mode:                 Disabled</v>
      </c>
      <c r="B16" s="2"/>
      <c r="C16" s="2"/>
      <c r="D16" s="2"/>
      <c r="E16" s="2"/>
      <c r="F16" s="2"/>
    </row>
    <row r="17" spans="1:6" x14ac:dyDescent="0.3">
      <c r="A17" s="8" t="s">
        <v>1</v>
      </c>
      <c r="B17" s="2"/>
      <c r="C17" s="9" t="str">
        <f>happy!H5</f>
        <v>2023-08-28 14:56:18</v>
      </c>
      <c r="D17" s="2"/>
      <c r="E17" s="2"/>
      <c r="F17" s="2"/>
    </row>
    <row r="18" spans="1:6" x14ac:dyDescent="0.3">
      <c r="A18" s="2" t="s">
        <v>2</v>
      </c>
      <c r="B18" s="2"/>
      <c r="C18" s="9" t="str">
        <f t="array" ref="C18">LOOKUP(2,1/(happy!I1:I100000&lt;&gt;""),happy!I1:I100000)</f>
        <v>2023-08-28 15:05:38</v>
      </c>
      <c r="D18" s="2"/>
      <c r="E18" s="2"/>
      <c r="F18" s="2"/>
    </row>
    <row r="19" spans="1:6" x14ac:dyDescent="0.3">
      <c r="A19" s="1" t="s">
        <v>0</v>
      </c>
      <c r="B19" s="2"/>
      <c r="C19" s="2"/>
      <c r="D19" s="2"/>
      <c r="E19" s="2"/>
      <c r="F19" s="2"/>
    </row>
    <row r="20" spans="1:6" x14ac:dyDescent="0.3">
      <c r="A20" s="1" t="s">
        <v>0</v>
      </c>
      <c r="B20" s="2"/>
      <c r="C20" s="2"/>
      <c r="D20" s="2"/>
      <c r="E20" s="2"/>
      <c r="F20" s="2"/>
    </row>
    <row r="21" spans="1:6" x14ac:dyDescent="0.3">
      <c r="A21" s="2" t="s">
        <v>3</v>
      </c>
      <c r="B21" s="2"/>
      <c r="C21" s="2"/>
      <c r="D21" s="2"/>
      <c r="E21" s="2"/>
      <c r="F21" s="2"/>
    </row>
    <row r="22" spans="1:6" x14ac:dyDescent="0.3">
      <c r="A22" s="1" t="s">
        <v>4</v>
      </c>
      <c r="B22" s="2"/>
      <c r="C22" s="2"/>
      <c r="D22" s="2"/>
      <c r="E22" s="2"/>
      <c r="F22" s="2"/>
    </row>
    <row r="23" spans="1:6" x14ac:dyDescent="0.3">
      <c r="A23" s="2" t="s">
        <v>5</v>
      </c>
      <c r="B23" s="2"/>
      <c r="C23" s="2"/>
      <c r="D23" s="2"/>
      <c r="E23" s="2"/>
      <c r="F23" s="2"/>
    </row>
    <row r="24" spans="1:6" x14ac:dyDescent="0.3">
      <c r="A24" s="1" t="s">
        <v>4</v>
      </c>
      <c r="B24" s="2"/>
      <c r="C24" s="2"/>
      <c r="D24" s="2"/>
      <c r="E24" s="2"/>
      <c r="F24" s="2"/>
    </row>
    <row r="25" spans="1:6" x14ac:dyDescent="0.3">
      <c r="A25" s="2" t="str">
        <f>"Tested:                       " &amp; F45</f>
        <v>Tested:                       546</v>
      </c>
      <c r="B25" s="2"/>
      <c r="C25" s="2"/>
      <c r="D25" s="2"/>
      <c r="E25" s="2"/>
      <c r="F25" s="2"/>
    </row>
    <row r="26" spans="1:6" x14ac:dyDescent="0.3">
      <c r="A26" s="2" t="s">
        <v>6</v>
      </c>
      <c r="B26" s="2"/>
      <c r="C26" s="2"/>
      <c r="D26" s="2"/>
      <c r="E26" s="2"/>
      <c r="F26" s="2"/>
    </row>
    <row r="27" spans="1:6" x14ac:dyDescent="0.3">
      <c r="A27" s="2" t="str">
        <f>"Passed:                       " &amp; F37</f>
        <v>Passed:                       545</v>
      </c>
      <c r="B27" s="2"/>
      <c r="C27" s="2"/>
      <c r="D27" s="2"/>
      <c r="E27" s="2"/>
      <c r="F27" s="2"/>
    </row>
    <row r="28" spans="1:6" x14ac:dyDescent="0.3">
      <c r="A28" s="2" t="str">
        <f>"Failed:                       "&amp;SUM(F38:F39,E40,E41,E42:E43)</f>
        <v>Failed:                       1</v>
      </c>
      <c r="B28" s="2"/>
      <c r="C28" s="2"/>
      <c r="D28" s="2"/>
      <c r="E28" s="2"/>
      <c r="F28" s="2"/>
    </row>
    <row r="29" spans="1:6" x14ac:dyDescent="0.3">
      <c r="A29" s="2" t="s">
        <v>7</v>
      </c>
      <c r="B29" s="2"/>
      <c r="C29" s="2"/>
      <c r="D29" s="2"/>
      <c r="E29" s="2"/>
      <c r="F29" s="2"/>
    </row>
    <row r="30" spans="1:6" x14ac:dyDescent="0.3">
      <c r="A30" s="2" t="s">
        <v>8</v>
      </c>
      <c r="B30" s="6" t="str">
        <f>ROUND(RIGHT($A$27,5) / RIGHT($A$25,5)*100,2)&amp;"%"</f>
        <v>99.82%</v>
      </c>
      <c r="C30" s="10"/>
      <c r="D30" s="2"/>
      <c r="E30" s="2"/>
      <c r="F30" s="2"/>
    </row>
    <row r="31" spans="1:6" x14ac:dyDescent="0.3">
      <c r="A31" s="1" t="s">
        <v>0</v>
      </c>
      <c r="B31" s="2"/>
      <c r="C31" s="2"/>
      <c r="D31" s="2"/>
      <c r="E31" s="2"/>
      <c r="F31" s="2"/>
    </row>
    <row r="32" spans="1:6" x14ac:dyDescent="0.3">
      <c r="A32" s="1" t="s">
        <v>0</v>
      </c>
      <c r="B32" s="2"/>
      <c r="C32" s="2"/>
      <c r="D32" s="2"/>
      <c r="E32" s="2"/>
      <c r="F32" s="2"/>
    </row>
    <row r="33" spans="1:8" x14ac:dyDescent="0.3">
      <c r="A33" s="2" t="s">
        <v>9</v>
      </c>
      <c r="B33" s="2"/>
      <c r="C33" s="2"/>
      <c r="D33" s="2"/>
      <c r="E33" s="2"/>
      <c r="F33" s="2"/>
    </row>
    <row r="34" spans="1:8" x14ac:dyDescent="0.3">
      <c r="A34" s="1" t="s">
        <v>4</v>
      </c>
      <c r="B34" s="2"/>
      <c r="C34" s="2"/>
      <c r="D34" s="2"/>
      <c r="E34" s="2"/>
      <c r="F34" s="2"/>
    </row>
    <row r="35" spans="1:8" x14ac:dyDescent="0.3">
      <c r="A35" s="2"/>
      <c r="B35" s="2" t="s">
        <v>10</v>
      </c>
      <c r="C35" s="2"/>
      <c r="D35" s="2"/>
      <c r="E35" s="2" t="str">
        <f>" "</f>
        <v xml:space="preserve"> </v>
      </c>
      <c r="F35" s="2" t="str">
        <f>" "</f>
        <v xml:space="preserve"> </v>
      </c>
      <c r="H35" t="s">
        <v>27400</v>
      </c>
    </row>
    <row r="36" spans="1:8" x14ac:dyDescent="0.3">
      <c r="A36" s="1" t="s">
        <v>4</v>
      </c>
      <c r="B36" s="2"/>
      <c r="C36" s="2"/>
      <c r="D36" s="2"/>
      <c r="E36" s="2"/>
      <c r="F36" s="2"/>
    </row>
    <row r="37" spans="1:8" x14ac:dyDescent="0.3">
      <c r="A37" s="2"/>
      <c r="B37" s="2" t="s">
        <v>11</v>
      </c>
      <c r="C37" s="2"/>
      <c r="D37" s="2"/>
      <c r="E37" s="2"/>
      <c r="F37" s="3">
        <f>COUNTIF(happy!$D$5:$D$100001,1)</f>
        <v>545</v>
      </c>
      <c r="H37" t="s">
        <v>27401</v>
      </c>
    </row>
    <row r="38" spans="1:8" x14ac:dyDescent="0.3">
      <c r="A38" s="2"/>
      <c r="B38" s="2" t="s">
        <v>12</v>
      </c>
      <c r="C38" s="2"/>
      <c r="D38" s="2"/>
      <c r="E38" s="2"/>
      <c r="F38" s="3">
        <f>COUNTIF(happy!$D$5:$D$100001,2)</f>
        <v>1</v>
      </c>
    </row>
    <row r="39" spans="1:8" x14ac:dyDescent="0.3">
      <c r="A39" s="2"/>
      <c r="B39" s="2" t="s">
        <v>13</v>
      </c>
      <c r="C39" s="2"/>
      <c r="D39" s="2"/>
      <c r="E39" s="2"/>
      <c r="F39" s="3">
        <f>COUNTIF(happy!$D$5:$D$100001,3)</f>
        <v>0</v>
      </c>
    </row>
    <row r="40" spans="1:8" x14ac:dyDescent="0.3">
      <c r="A40" s="2"/>
      <c r="B40" s="2" t="s">
        <v>14</v>
      </c>
      <c r="C40" s="2"/>
      <c r="D40" s="2"/>
      <c r="E40" s="3">
        <f>COUNTIF(happy!$D$5:$D$100001,4)</f>
        <v>0</v>
      </c>
      <c r="F40" s="2"/>
    </row>
    <row r="41" spans="1:8" x14ac:dyDescent="0.3">
      <c r="A41" s="2"/>
      <c r="B41" s="2" t="s">
        <v>15</v>
      </c>
      <c r="C41" s="2"/>
      <c r="D41" s="2"/>
      <c r="E41" s="3">
        <f>COUNTIF(happy!$D$5:$D$100001,5)</f>
        <v>0</v>
      </c>
      <c r="F41" s="2"/>
    </row>
    <row r="42" spans="1:8" x14ac:dyDescent="0.3">
      <c r="A42" s="2"/>
      <c r="B42" s="2" t="s">
        <v>16</v>
      </c>
      <c r="C42" s="2"/>
      <c r="D42" s="2"/>
      <c r="E42" s="3">
        <f>COUNTIF(happy!$D$5:$D$100001,6)</f>
        <v>0</v>
      </c>
      <c r="F42" s="2"/>
    </row>
    <row r="43" spans="1:8" x14ac:dyDescent="0.3">
      <c r="A43" s="2"/>
      <c r="B43" s="2" t="s">
        <v>17</v>
      </c>
      <c r="C43" s="2"/>
      <c r="D43" s="2"/>
      <c r="E43" s="3">
        <f>COUNTIF(happy!$D$5:$D$100001,9)</f>
        <v>0</v>
      </c>
      <c r="F43" s="2"/>
    </row>
    <row r="44" spans="1:8" x14ac:dyDescent="0.3">
      <c r="A44" s="1" t="s">
        <v>4</v>
      </c>
      <c r="B44" s="2"/>
      <c r="C44" s="2"/>
      <c r="D44" s="2"/>
      <c r="E44" s="2"/>
      <c r="F44" s="2"/>
    </row>
    <row r="45" spans="1:8" x14ac:dyDescent="0.3">
      <c r="A45" s="2" t="s">
        <v>18</v>
      </c>
      <c r="B45" s="2"/>
      <c r="C45" s="2"/>
      <c r="D45" s="2"/>
      <c r="E45" s="2"/>
      <c r="F45" s="3">
        <f>SUM(F37:F39,E40,E41,E42:E43)</f>
        <v>546</v>
      </c>
    </row>
    <row r="46" spans="1:8" x14ac:dyDescent="0.3">
      <c r="A46" s="1" t="s">
        <v>0</v>
      </c>
      <c r="B46" s="2"/>
      <c r="C46" s="2"/>
      <c r="D46" s="2"/>
      <c r="E46" s="2"/>
      <c r="F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Tanami_FT1</vt:lpstr>
      <vt:lpstr>happy</vt:lpstr>
      <vt:lpstr>사용법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GeunYong (JSCK-TEST ENG)</dc:creator>
  <cp:lastModifiedBy>JEON HyeongRyeol (JSCK-TEST ENG)</cp:lastModifiedBy>
  <dcterms:created xsi:type="dcterms:W3CDTF">2023-06-19T07:15:41Z</dcterms:created>
  <dcterms:modified xsi:type="dcterms:W3CDTF">2023-09-07T00:25:18Z</dcterms:modified>
</cp:coreProperties>
</file>