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esktop\2017_PhD\Winter term\assignment2\"/>
    </mc:Choice>
  </mc:AlternateContent>
  <xr:revisionPtr revIDLastSave="0" documentId="10_ncr:100000_{FBC0AF49-E56E-445F-9203-5592A463DD44}" xr6:coauthVersionLast="31" xr6:coauthVersionMax="31" xr10:uidLastSave="{00000000-0000-0000-0000-000000000000}"/>
  <bookViews>
    <workbookView xWindow="0" yWindow="0" windowWidth="19200" windowHeight="6912" xr2:uid="{CF55B7B0-D61A-451E-AA24-9E147164BE0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I22" i="1"/>
  <c r="I21" i="1"/>
  <c r="H22" i="1"/>
  <c r="H21" i="1"/>
  <c r="G22" i="1"/>
  <c r="G21" i="1"/>
  <c r="F22" i="1"/>
  <c r="F21" i="1"/>
  <c r="E22" i="1"/>
  <c r="E21" i="1"/>
  <c r="D22" i="1"/>
  <c r="D21" i="1"/>
  <c r="C22" i="1"/>
  <c r="C21" i="1"/>
  <c r="J19" i="1"/>
  <c r="J18" i="1"/>
  <c r="I19" i="1"/>
  <c r="I18" i="1"/>
  <c r="H19" i="1"/>
  <c r="H18" i="1"/>
  <c r="G19" i="1"/>
  <c r="G18" i="1"/>
  <c r="F19" i="1"/>
  <c r="F18" i="1"/>
  <c r="E19" i="1"/>
  <c r="E18" i="1"/>
  <c r="D19" i="1"/>
  <c r="D18" i="1"/>
  <c r="C19" i="1"/>
  <c r="C18" i="1"/>
  <c r="J16" i="1"/>
  <c r="J15" i="1"/>
  <c r="I16" i="1"/>
  <c r="I15" i="1"/>
  <c r="H16" i="1"/>
  <c r="H15" i="1"/>
  <c r="G16" i="1"/>
  <c r="G15" i="1"/>
  <c r="F16" i="1"/>
  <c r="F15" i="1"/>
  <c r="E16" i="1"/>
  <c r="E15" i="1"/>
  <c r="D16" i="1"/>
  <c r="D15" i="1"/>
  <c r="C16" i="1"/>
  <c r="C15" i="1"/>
</calcChain>
</file>

<file path=xl/sharedStrings.xml><?xml version="1.0" encoding="utf-8"?>
<sst xmlns="http://schemas.openxmlformats.org/spreadsheetml/2006/main" count="37" uniqueCount="17">
  <si>
    <t>Raw Data</t>
  </si>
  <si>
    <t>repetition</t>
  </si>
  <si>
    <t>i</t>
  </si>
  <si>
    <t>NNS 1</t>
  </si>
  <si>
    <t>NNS2</t>
  </si>
  <si>
    <t>NNS3</t>
  </si>
  <si>
    <t>F1</t>
  </si>
  <si>
    <t>F2</t>
  </si>
  <si>
    <t>e</t>
  </si>
  <si>
    <t>æ</t>
  </si>
  <si>
    <t>ɯ</t>
  </si>
  <si>
    <t>ʌ</t>
  </si>
  <si>
    <t>a</t>
  </si>
  <si>
    <t>u</t>
  </si>
  <si>
    <t>o</t>
  </si>
  <si>
    <t>NNS1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</si>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</sst>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NNS1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859A9C51-FEBD-465C-96C8-87F85E4CCB4D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Sheet1!$C$16</c:f>
              <c:numCache>
                <c:formatCode>0</c:formatCode>
                <c:ptCount val="1"/>
                <c:pt idx="0">
                  <c:v>2521.4832620481197</c:v>
                </c:pt>
              </c:numCache>
            </c:numRef>
          </c:xVal>
          <c:yVal>
            <c:numRef>
              <c:f>Sheet1!$C$15</c:f>
              <c:numCache>
                <c:formatCode>0</c:formatCode>
                <c:ptCount val="1"/>
                <c:pt idx="0">
                  <c:v>351.20463993554432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8-4537-B1BE-22258DD69C7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75684B38-73F0-42AF-A6C9-18F200B6FC40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Sheet1!$D$16</c:f>
              <c:numCache>
                <c:formatCode>0</c:formatCode>
                <c:ptCount val="1"/>
                <c:pt idx="0">
                  <c:v>2142.4485231436333</c:v>
                </c:pt>
              </c:numCache>
            </c:numRef>
          </c:xVal>
          <c:yVal>
            <c:numRef>
              <c:f>Sheet1!$D$15</c:f>
              <c:numCache>
                <c:formatCode>0</c:formatCode>
                <c:ptCount val="1"/>
                <c:pt idx="0">
                  <c:v>506.06661454372994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8-4537-B1BE-22258DD69C70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ABEE5605-4055-402B-A517-2D0C5BE5FDD8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Sheet1!$E$16</c:f>
              <c:numCache>
                <c:formatCode>0</c:formatCode>
                <c:ptCount val="1"/>
                <c:pt idx="0">
                  <c:v>2086.3621211289833</c:v>
                </c:pt>
              </c:numCache>
            </c:numRef>
          </c:xVal>
          <c:yVal>
            <c:numRef>
              <c:f>Sheet1!$E$15</c:f>
              <c:numCache>
                <c:formatCode>0</c:formatCode>
                <c:ptCount val="1"/>
                <c:pt idx="0">
                  <c:v>559.89552483153568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8-4537-B1BE-22258DD69C70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E5190EBB-0179-4BD7-B439-B652280B62F7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Sheet1!$F$16</c:f>
              <c:numCache>
                <c:formatCode>0</c:formatCode>
                <c:ptCount val="1"/>
                <c:pt idx="0">
                  <c:v>1828.7793636467368</c:v>
                </c:pt>
              </c:numCache>
            </c:numRef>
          </c:xVal>
          <c:yVal>
            <c:numRef>
              <c:f>Sheet1!$F$15</c:f>
              <c:numCache>
                <c:formatCode>0</c:formatCode>
                <c:ptCount val="1"/>
                <c:pt idx="0">
                  <c:v>447.33947058978202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8-4537-B1BE-22258DD69C70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FC04FBD2-B66D-4D44-9E3F-DBC1ED4A5B39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Sheet1!$G$16</c:f>
              <c:numCache>
                <c:formatCode>0</c:formatCode>
                <c:ptCount val="1"/>
                <c:pt idx="0">
                  <c:v>1317.1415767075366</c:v>
                </c:pt>
              </c:numCache>
            </c:numRef>
          </c:xVal>
          <c:yVal>
            <c:numRef>
              <c:f>Sheet1!$G$15</c:f>
              <c:numCache>
                <c:formatCode>0</c:formatCode>
                <c:ptCount val="1"/>
                <c:pt idx="0">
                  <c:v>560.50402138630341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A8-4537-B1BE-22258DD69C70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5232DD6B-D842-4DE1-A905-053DDE7799A3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Sheet1!$H$16</c:f>
              <c:numCache>
                <c:formatCode>0</c:formatCode>
                <c:ptCount val="1"/>
                <c:pt idx="0">
                  <c:v>1825.9193347930268</c:v>
                </c:pt>
              </c:numCache>
            </c:numRef>
          </c:xVal>
          <c:yVal>
            <c:numRef>
              <c:f>Sheet1!$H$15</c:f>
              <c:numCache>
                <c:formatCode>0</c:formatCode>
                <c:ptCount val="1"/>
                <c:pt idx="0">
                  <c:v>843.29066953281256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8-4537-B1BE-22258DD69C70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4F8470B5-522A-4619-858D-6095FF78D4E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Sheet1!$I$16</c:f>
              <c:numCache>
                <c:formatCode>0</c:formatCode>
                <c:ptCount val="1"/>
                <c:pt idx="0">
                  <c:v>1721.3816826891834</c:v>
                </c:pt>
              </c:numCache>
            </c:numRef>
          </c:xVal>
          <c:yVal>
            <c:numRef>
              <c:f>Sheet1!$I$15</c:f>
              <c:numCache>
                <c:formatCode>0</c:formatCode>
                <c:ptCount val="1"/>
                <c:pt idx="0">
                  <c:v>459.18707889948968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A8-4537-B1BE-22258DD69C70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D7AF9A74-A225-4DA8-B37D-926F9614B523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0A8-4537-B1BE-22258DD69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Sheet1!$J$16</c:f>
              <c:numCache>
                <c:formatCode>0</c:formatCode>
                <c:ptCount val="1"/>
                <c:pt idx="0">
                  <c:v>1221.5050528592465</c:v>
                </c:pt>
              </c:numCache>
            </c:numRef>
          </c:xVal>
          <c:yVal>
            <c:numRef>
              <c:f>Sheet1!$J$15</c:f>
              <c:numCache>
                <c:formatCode>0</c:formatCode>
                <c:ptCount val="1"/>
                <c:pt idx="0">
                  <c:v>493.35678279323838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A8-4537-B1BE-22258DD6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8296"/>
        <c:axId val="552319608"/>
      </c:scatterChart>
      <c:valAx>
        <c:axId val="552318296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(Hz)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9608"/>
        <c:crosses val="autoZero"/>
        <c:crossBetween val="midCat"/>
      </c:valAx>
      <c:valAx>
        <c:axId val="552319608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8296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NNS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942D6666-D6FE-4674-8F32-318DE9020C45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Sheet1!$C$19</c:f>
              <c:numCache>
                <c:formatCode>0</c:formatCode>
                <c:ptCount val="1"/>
                <c:pt idx="0">
                  <c:v>2635.8921881655237</c:v>
                </c:pt>
              </c:numCache>
            </c:numRef>
          </c:xVal>
          <c:yVal>
            <c:numRef>
              <c:f>Sheet1!$C$18</c:f>
              <c:numCache>
                <c:formatCode>0</c:formatCode>
                <c:ptCount val="1"/>
                <c:pt idx="0">
                  <c:v>347.30650738783669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5-4B69-924F-24EA28CC87AB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85E8BE86-CE52-4FF0-B685-3A9C092045F1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Sheet1!$D$19</c:f>
              <c:numCache>
                <c:formatCode>0</c:formatCode>
                <c:ptCount val="1"/>
                <c:pt idx="0">
                  <c:v>2142.4485231436333</c:v>
                </c:pt>
              </c:numCache>
            </c:numRef>
          </c:xVal>
          <c:yVal>
            <c:numRef>
              <c:f>Sheet1!$D$18</c:f>
              <c:numCache>
                <c:formatCode>0</c:formatCode>
                <c:ptCount val="1"/>
                <c:pt idx="0">
                  <c:v>594.74411579910668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5-4B69-924F-24EA28CC87AB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CE461E6F-22D4-4557-B5E2-016187AD1BB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Sheet1!$E$19</c:f>
              <c:numCache>
                <c:formatCode>0</c:formatCode>
                <c:ptCount val="1"/>
                <c:pt idx="0">
                  <c:v>2432.28379622891</c:v>
                </c:pt>
              </c:numCache>
            </c:numRef>
          </c:xVal>
          <c:yVal>
            <c:numRef>
              <c:f>Sheet1!$E$18</c:f>
              <c:numCache>
                <c:formatCode>0</c:formatCode>
                <c:ptCount val="1"/>
                <c:pt idx="0">
                  <c:v>597.72727171801341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F5-4B69-924F-24EA28CC87AB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71C5C741-EBA1-4BED-87BE-7F766156149E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Sheet1!$F$19</c:f>
              <c:numCache>
                <c:formatCode>0</c:formatCode>
                <c:ptCount val="1"/>
                <c:pt idx="0">
                  <c:v>2171.6415637680934</c:v>
                </c:pt>
              </c:numCache>
            </c:numRef>
          </c:xVal>
          <c:yVal>
            <c:numRef>
              <c:f>Sheet1!$F$18</c:f>
              <c:numCache>
                <c:formatCode>0</c:formatCode>
                <c:ptCount val="1"/>
                <c:pt idx="0">
                  <c:v>363.93647562760162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5-4B69-924F-24EA28CC87AB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A6D20715-6CFB-4C13-8D99-BD1C3852CA4C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Sheet1!$G$19</c:f>
              <c:numCache>
                <c:formatCode>0</c:formatCode>
                <c:ptCount val="1"/>
                <c:pt idx="0">
                  <c:v>1257.6393490114067</c:v>
                </c:pt>
              </c:numCache>
            </c:numRef>
          </c:xVal>
          <c:yVal>
            <c:numRef>
              <c:f>Sheet1!$G$18</c:f>
              <c:numCache>
                <c:formatCode>0</c:formatCode>
                <c:ptCount val="1"/>
                <c:pt idx="0">
                  <c:v>609.15708712367189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F5-4B69-924F-24EA28CC87AB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E62080EB-4AB9-45AF-9CE7-B4066ABD9F12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Sheet1!$H$19</c:f>
              <c:numCache>
                <c:formatCode>0</c:formatCode>
                <c:ptCount val="1"/>
                <c:pt idx="0">
                  <c:v>1691.0852632369667</c:v>
                </c:pt>
              </c:numCache>
            </c:numRef>
          </c:xVal>
          <c:yVal>
            <c:numRef>
              <c:f>Sheet1!$H$18</c:f>
              <c:numCache>
                <c:formatCode>0</c:formatCode>
                <c:ptCount val="1"/>
                <c:pt idx="0">
                  <c:v>858.74528682141192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F5-4B69-924F-24EA28CC87AB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9B33DE19-70A6-4C69-882E-68954EBD2A6D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Sheet1!$I$19</c:f>
              <c:numCache>
                <c:formatCode>0</c:formatCode>
                <c:ptCount val="1"/>
                <c:pt idx="0">
                  <c:v>1767.1773698969735</c:v>
                </c:pt>
              </c:numCache>
            </c:numRef>
          </c:xVal>
          <c:yVal>
            <c:numRef>
              <c:f>Sheet1!$I$18</c:f>
              <c:numCache>
                <c:formatCode>0</c:formatCode>
                <c:ptCount val="1"/>
                <c:pt idx="0">
                  <c:v>356.47613811724568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F5-4B69-924F-24EA28CC87AB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55E9AAF8-8B36-4215-BDC2-85E7B984C4A1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5F5-4B69-924F-24EA28CC8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Sheet1!$J$19</c:f>
              <c:numCache>
                <c:formatCode>0</c:formatCode>
                <c:ptCount val="1"/>
                <c:pt idx="0">
                  <c:v>1337.0595397014301</c:v>
                </c:pt>
              </c:numCache>
            </c:numRef>
          </c:xVal>
          <c:yVal>
            <c:numRef>
              <c:f>Sheet1!$J$18</c:f>
              <c:numCache>
                <c:formatCode>0</c:formatCode>
                <c:ptCount val="1"/>
                <c:pt idx="0">
                  <c:v>654.68683474337934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F5-4B69-924F-24EA28CC87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3281032"/>
        <c:axId val="1003281688"/>
      </c:scatterChart>
      <c:valAx>
        <c:axId val="1003281032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F2</a:t>
                </a:r>
                <a:r>
                  <a:rPr lang="en-US" altLang="ko-KR" baseline="0"/>
                  <a:t> (Hz)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81688"/>
        <c:crosses val="autoZero"/>
        <c:crossBetween val="midCat"/>
      </c:valAx>
      <c:valAx>
        <c:axId val="1003281688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(Hz)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81032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NNS</a:t>
            </a:r>
            <a:r>
              <a:rPr lang="en-US" altLang="ko-KR" baseline="0"/>
              <a:t> 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F778B445-D4DA-4FBF-8929-980D3CAE057E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Sheet1!$C$22</c:f>
              <c:numCache>
                <c:formatCode>0</c:formatCode>
                <c:ptCount val="1"/>
                <c:pt idx="0">
                  <c:v>2471.5015329880466</c:v>
                </c:pt>
              </c:numCache>
            </c:numRef>
          </c:xVal>
          <c:yVal>
            <c:numRef>
              <c:f>Sheet1!$C$21</c:f>
              <c:numCache>
                <c:formatCode>0</c:formatCode>
                <c:ptCount val="1"/>
                <c:pt idx="0">
                  <c:v>406.79279430242804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2-45D0-BC34-002D786EAB45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9CE6EA4D-106C-4736-B462-500D77ED1DB5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Sheet1!$D$22</c:f>
              <c:numCache>
                <c:formatCode>0</c:formatCode>
                <c:ptCount val="1"/>
                <c:pt idx="0">
                  <c:v>2147.6568905161166</c:v>
                </c:pt>
              </c:numCache>
            </c:numRef>
          </c:xVal>
          <c:yVal>
            <c:numRef>
              <c:f>Sheet1!$D$21</c:f>
              <c:numCache>
                <c:formatCode>0</c:formatCode>
                <c:ptCount val="1"/>
                <c:pt idx="0">
                  <c:v>592.08226723712937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2-45D0-BC34-002D786EAB45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E88CC228-8B78-49E0-AA26-A937AE600F2E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Sheet1!$E$22</c:f>
              <c:numCache>
                <c:formatCode>0</c:formatCode>
                <c:ptCount val="1"/>
                <c:pt idx="0">
                  <c:v>2185.5054425507601</c:v>
                </c:pt>
              </c:numCache>
            </c:numRef>
          </c:xVal>
          <c:yVal>
            <c:numRef>
              <c:f>Sheet1!$E$21</c:f>
              <c:numCache>
                <c:formatCode>0</c:formatCode>
                <c:ptCount val="1"/>
                <c:pt idx="0">
                  <c:v>565.9184971423673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2-45D0-BC34-002D786EAB45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ɯ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7435A7B2-08A5-4BFE-9955-A3CD6D901E3A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Sheet1!$F$22</c:f>
              <c:numCache>
                <c:formatCode>0</c:formatCode>
                <c:ptCount val="1"/>
                <c:pt idx="0">
                  <c:v>1759.6530536820035</c:v>
                </c:pt>
              </c:numCache>
            </c:numRef>
          </c:xVal>
          <c:yVal>
            <c:numRef>
              <c:f>Sheet1!$F$21</c:f>
              <c:numCache>
                <c:formatCode>0</c:formatCode>
                <c:ptCount val="1"/>
                <c:pt idx="0">
                  <c:v>404.67404837765167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2-45D0-BC34-002D786EAB45}"/>
            </c:ext>
          </c:extLst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005A3A9D-D667-4E54-B4B0-374408008273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Sheet1!$G$22</c:f>
              <c:numCache>
                <c:formatCode>0</c:formatCode>
                <c:ptCount val="1"/>
                <c:pt idx="0">
                  <c:v>1123.7101257494799</c:v>
                </c:pt>
              </c:numCache>
            </c:numRef>
          </c:xVal>
          <c:yVal>
            <c:numRef>
              <c:f>Sheet1!$G$21</c:f>
              <c:numCache>
                <c:formatCode>0</c:formatCode>
                <c:ptCount val="1"/>
                <c:pt idx="0">
                  <c:v>504.15186977290631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2-45D0-BC34-002D786EAB45}"/>
            </c:ext>
          </c:extLst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BE6DE5E5-15F8-4047-ACC0-8EB9DFABBD3B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Sheet1!$H$22</c:f>
              <c:numCache>
                <c:formatCode>0</c:formatCode>
                <c:ptCount val="1"/>
                <c:pt idx="0">
                  <c:v>1556.8853881665934</c:v>
                </c:pt>
              </c:numCache>
            </c:numRef>
          </c:xVal>
          <c:yVal>
            <c:numRef>
              <c:f>Sheet1!$H$21</c:f>
              <c:numCache>
                <c:formatCode>0</c:formatCode>
                <c:ptCount val="1"/>
                <c:pt idx="0">
                  <c:v>755.62159506453997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32-45D0-BC34-002D786EAB45}"/>
            </c:ext>
          </c:extLst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EA475D2C-C5A7-499E-8837-659F7DF70FE0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Sheet1!$I$22</c:f>
              <c:numCache>
                <c:formatCode>0</c:formatCode>
                <c:ptCount val="1"/>
                <c:pt idx="0">
                  <c:v>2210.3610340992032</c:v>
                </c:pt>
              </c:numCache>
            </c:numRef>
          </c:xVal>
          <c:yVal>
            <c:numRef>
              <c:f>Sheet1!$I$21</c:f>
              <c:numCache>
                <c:formatCode>0</c:formatCode>
                <c:ptCount val="1"/>
                <c:pt idx="0">
                  <c:v>415.79764192481866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32-45D0-BC34-002D786EAB45}"/>
            </c:ext>
          </c:extLst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[</a:t>
                    </a:r>
                    <a:fld id="{132C0052-7B5D-4977-B0BC-F33FA276DD26}" type="SERIESNAME">
                      <a:rPr lang="en-US"/>
                      <a:pPr/>
                      <a:t>[계열 이름]</a:t>
                    </a:fld>
                    <a:r>
                      <a:rPr lang="en-US"/>
                      <a:t>]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9C32-45D0-BC34-002D786EA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Sheet1!$J$22</c:f>
              <c:numCache>
                <c:formatCode>0</c:formatCode>
                <c:ptCount val="1"/>
                <c:pt idx="0">
                  <c:v>1106.1387283954</c:v>
                </c:pt>
              </c:numCache>
            </c:numRef>
          </c:xVal>
          <c:yVal>
            <c:numRef>
              <c:f>Sheet1!$J$21</c:f>
              <c:numCache>
                <c:formatCode>0</c:formatCode>
                <c:ptCount val="1"/>
                <c:pt idx="0">
                  <c:v>543.03983859675031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32-45D0-BC34-002D786EAB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3136648"/>
        <c:axId val="553137304"/>
      </c:scatterChart>
      <c:valAx>
        <c:axId val="553136648"/>
        <c:scaling>
          <c:orientation val="maxMin"/>
          <c:min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F2</a:t>
                </a:r>
                <a:r>
                  <a:rPr lang="en-US" altLang="ko-KR" baseline="0"/>
                  <a:t> (Hz)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37304"/>
        <c:crosses val="autoZero"/>
        <c:crossBetween val="midCat"/>
      </c:valAx>
      <c:valAx>
        <c:axId val="553137304"/>
        <c:scaling>
          <c:orientation val="maxMin"/>
          <c:min val="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(Hz)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36648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63499</xdr:colOff>
      <xdr:row>27</xdr:row>
      <xdr:rowOff>177799</xdr:rowOff>
    </xdr:from>
    <xdr:to>
      <xdr:col>8</xdr:col>
      <xdr:colOff>581024</xdr:colOff>
      <xdr:row>45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AF9A75-EFB4-4DA0-9ED8-0CA56A38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331786</xdr:colOff>
      <xdr:row>28</xdr:row>
      <xdr:rowOff>12701</xdr:rowOff>
    </xdr:from>
    <xdr:to>
      <xdr:col>18</xdr:col>
      <xdr:colOff>95249</xdr:colOff>
      <xdr:row>45</xdr:row>
      <xdr:rowOff>134937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B6266B-DF96-4E74-8736-8DC453915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12699</xdr:colOff>
      <xdr:row>28</xdr:row>
      <xdr:rowOff>6351</xdr:rowOff>
    </xdr:from>
    <xdr:to>
      <xdr:col>27</xdr:col>
      <xdr:colOff>336549</xdr:colOff>
      <xdr:row>45</xdr:row>
      <xdr:rowOff>79375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67C8ACF-BB98-4E39-995D-DFCB8352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6350</xdr:colOff>
      <xdr:row>19</xdr:row>
      <xdr:rowOff>6350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B0F1B313-CB84-4F8A-9954-623691512274}"/>
            </a:ext>
          </a:extLst>
        </xdr:cNvPr>
        <xdr:cNvGrpSpPr/>
      </xdr:nvGrpSpPr>
      <xdr:grpSpPr>
        <a:xfrm>
          <a:off x="0" y="0"/>
          <a:ext cx="6102350" cy="3505200"/>
          <a:chOff x="0" y="0"/>
          <a:chExt cx="6102350" cy="35052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F82609AA-74F4-4499-8AAA-E2E9976100F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2025650"/>
            <a:ext cx="6102350" cy="1479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그림 1">
            <a:extLst>
              <a:ext uri="{FF2B5EF4-FFF2-40B4-BE49-F238E27FC236}">
                <a16:creationId xmlns:a16="http://schemas.microsoft.com/office/drawing/2014/main" id="{770628CF-1EB7-4C61-BD1A-5D7EFDA6B9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6102350" cy="1854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D88F-546A-441D-8E5D-14A75712FEF7}">
  <dimension ref="A1:Z22"/>
  <sheetViews>
    <sheetView tabSelected="1" zoomScale="80" zoomScaleNormal="80" workbookViewId="0">
      <selection activeCell="M48" sqref="M48"/>
    </sheetView>
  </sheetViews>
  <sheetFormatPr defaultRowHeight="14.4"/>
  <sheetData>
    <row r="1" spans="1:26">
      <c r="A1" t="s">
        <v>0</v>
      </c>
    </row>
    <row r="2" spans="1:26">
      <c r="C2" t="s">
        <v>2</v>
      </c>
      <c r="F2" t="s">
        <v>8</v>
      </c>
      <c r="I2" t="s">
        <v>9</v>
      </c>
      <c r="L2" t="s">
        <v>10</v>
      </c>
      <c r="O2" t="s">
        <v>11</v>
      </c>
      <c r="R2" t="s">
        <v>12</v>
      </c>
      <c r="U2" t="s">
        <v>13</v>
      </c>
      <c r="X2" t="s">
        <v>14</v>
      </c>
    </row>
    <row r="3" spans="1:26">
      <c r="B3" t="s">
        <v>1</v>
      </c>
      <c r="C3">
        <v>1</v>
      </c>
      <c r="D3">
        <v>2</v>
      </c>
      <c r="E3">
        <v>3</v>
      </c>
      <c r="F3">
        <v>1</v>
      </c>
      <c r="G3">
        <v>2</v>
      </c>
      <c r="H3">
        <v>3</v>
      </c>
      <c r="I3">
        <v>1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  <c r="R3">
        <v>1</v>
      </c>
      <c r="S3">
        <v>2</v>
      </c>
      <c r="T3">
        <v>3</v>
      </c>
      <c r="U3">
        <v>1</v>
      </c>
      <c r="V3">
        <v>2</v>
      </c>
      <c r="W3">
        <v>3</v>
      </c>
      <c r="X3">
        <v>1</v>
      </c>
      <c r="Y3">
        <v>2</v>
      </c>
      <c r="Z3">
        <v>3</v>
      </c>
    </row>
    <row r="4" spans="1:26">
      <c r="A4" t="s">
        <v>3</v>
      </c>
      <c r="B4" t="s">
        <v>6</v>
      </c>
      <c r="C4">
        <v>347.00508375323898</v>
      </c>
      <c r="D4">
        <v>399.52992371907402</v>
      </c>
      <c r="E4">
        <v>307.07891233432002</v>
      </c>
      <c r="F4">
        <v>560.68307468698902</v>
      </c>
      <c r="G4">
        <v>528.42565547460094</v>
      </c>
      <c r="H4">
        <v>429.09111346959997</v>
      </c>
      <c r="I4">
        <v>534.98593176428301</v>
      </c>
      <c r="J4">
        <v>609.01342165963501</v>
      </c>
      <c r="K4">
        <v>535.68722107068902</v>
      </c>
      <c r="L4">
        <v>487.48762103647198</v>
      </c>
      <c r="M4">
        <v>423.22438344766698</v>
      </c>
      <c r="N4">
        <v>431.306407285207</v>
      </c>
      <c r="O4">
        <v>604.53361082145</v>
      </c>
      <c r="P4">
        <v>505.90470930837398</v>
      </c>
      <c r="Q4">
        <v>571.07374402908601</v>
      </c>
      <c r="R4">
        <v>951.44904444250994</v>
      </c>
      <c r="S4">
        <v>838.73382580355894</v>
      </c>
      <c r="T4">
        <v>739.68913835236901</v>
      </c>
      <c r="U4">
        <v>440.406310041121</v>
      </c>
      <c r="V4">
        <v>486.574710409489</v>
      </c>
      <c r="W4">
        <v>450.58021624785903</v>
      </c>
      <c r="X4">
        <v>539.79269648174397</v>
      </c>
      <c r="Y4">
        <v>501.05993883174102</v>
      </c>
      <c r="Z4">
        <v>439.21771306622998</v>
      </c>
    </row>
    <row r="5" spans="1:26">
      <c r="B5" t="s">
        <v>7</v>
      </c>
      <c r="C5">
        <v>2656.3446841372802</v>
      </c>
      <c r="D5">
        <v>2514.2895450617498</v>
      </c>
      <c r="E5">
        <v>2393.8155569453302</v>
      </c>
      <c r="F5">
        <v>2240.8365771742901</v>
      </c>
      <c r="G5">
        <v>2086.3925433510999</v>
      </c>
      <c r="H5">
        <v>2100.11644890551</v>
      </c>
      <c r="I5">
        <v>2152.6059666125998</v>
      </c>
      <c r="J5">
        <v>2080.38659384741</v>
      </c>
      <c r="K5">
        <v>2026.09380292694</v>
      </c>
      <c r="L5">
        <v>1719.5075077664301</v>
      </c>
      <c r="M5">
        <v>1936.0192894263</v>
      </c>
      <c r="N5">
        <v>1830.81129374748</v>
      </c>
      <c r="O5">
        <v>1451.75529218169</v>
      </c>
      <c r="P5">
        <v>1144.1772655986599</v>
      </c>
      <c r="Q5">
        <v>1355.4921723422599</v>
      </c>
      <c r="R5">
        <v>1789.9204572404201</v>
      </c>
      <c r="S5">
        <v>1815.0660300460399</v>
      </c>
      <c r="T5">
        <v>1872.7715170926199</v>
      </c>
      <c r="U5">
        <v>1481.1210743311001</v>
      </c>
      <c r="V5">
        <v>1659.7962249275699</v>
      </c>
      <c r="W5">
        <v>2023.2277488088801</v>
      </c>
      <c r="X5">
        <v>1380.3486245937399</v>
      </c>
      <c r="Y5">
        <v>1128.31125098233</v>
      </c>
      <c r="Z5">
        <v>1155.8552830016699</v>
      </c>
    </row>
    <row r="7" spans="1:26">
      <c r="A7" t="s">
        <v>4</v>
      </c>
      <c r="B7" t="s">
        <v>6</v>
      </c>
      <c r="C7">
        <v>361.51582612042</v>
      </c>
      <c r="D7">
        <v>345.721361912585</v>
      </c>
      <c r="E7">
        <v>334.68233413050501</v>
      </c>
      <c r="F7">
        <v>623.49450793047799</v>
      </c>
      <c r="G7">
        <v>586.49208628968699</v>
      </c>
      <c r="H7">
        <v>574.24575317715505</v>
      </c>
      <c r="I7">
        <v>627.44227843700503</v>
      </c>
      <c r="J7">
        <v>565.03145284416701</v>
      </c>
      <c r="K7">
        <v>600.70808387286797</v>
      </c>
      <c r="L7">
        <v>353.25322523151402</v>
      </c>
      <c r="M7">
        <v>357.86500502892801</v>
      </c>
      <c r="N7">
        <v>380.69119662236301</v>
      </c>
      <c r="O7">
        <v>655.84571308433897</v>
      </c>
      <c r="P7">
        <v>576.46139372072696</v>
      </c>
      <c r="Q7">
        <v>595.16415456594996</v>
      </c>
      <c r="R7">
        <v>873.82595440314697</v>
      </c>
      <c r="S7">
        <v>907.43903085903901</v>
      </c>
      <c r="T7">
        <v>794.97087520205002</v>
      </c>
      <c r="U7">
        <v>355.80179046866198</v>
      </c>
      <c r="V7">
        <v>403.52847088374</v>
      </c>
      <c r="W7">
        <v>310.09815299933501</v>
      </c>
      <c r="X7">
        <v>752.14549812496796</v>
      </c>
      <c r="Y7">
        <v>622.50605822376303</v>
      </c>
      <c r="Z7">
        <v>589.40894788140702</v>
      </c>
    </row>
    <row r="8" spans="1:26">
      <c r="B8" t="s">
        <v>7</v>
      </c>
      <c r="C8">
        <v>2606.1050429177599</v>
      </c>
      <c r="D8">
        <v>2602.0822190945901</v>
      </c>
      <c r="E8">
        <v>2699.4893024842199</v>
      </c>
      <c r="F8">
        <v>2523.74645769575</v>
      </c>
      <c r="G8">
        <v>2453.19852531163</v>
      </c>
      <c r="H8">
        <v>2494.53933419229</v>
      </c>
      <c r="I8">
        <v>2460.19019832714</v>
      </c>
      <c r="J8">
        <v>2428.9704021889902</v>
      </c>
      <c r="K8">
        <v>2407.6907881706002</v>
      </c>
      <c r="L8">
        <v>2007.9726417397601</v>
      </c>
      <c r="M8">
        <v>2206.4259521488598</v>
      </c>
      <c r="N8">
        <v>2300.5260974156599</v>
      </c>
      <c r="O8">
        <v>1293.9699660070501</v>
      </c>
      <c r="P8">
        <v>1177.68556604624</v>
      </c>
      <c r="Q8">
        <v>1301.2625149809301</v>
      </c>
      <c r="R8">
        <v>1756.3327857136501</v>
      </c>
      <c r="S8">
        <v>1677.64145192976</v>
      </c>
      <c r="T8">
        <v>1639.2815520674901</v>
      </c>
      <c r="U8">
        <v>1651.6681030279501</v>
      </c>
      <c r="V8">
        <v>2013.1788694947199</v>
      </c>
      <c r="W8">
        <v>1636.6851371682501</v>
      </c>
      <c r="X8">
        <v>1381.4573926601799</v>
      </c>
      <c r="Y8">
        <v>1332.0638184319</v>
      </c>
      <c r="Z8">
        <v>1297.65740801221</v>
      </c>
    </row>
    <row r="10" spans="1:26">
      <c r="A10" t="s">
        <v>5</v>
      </c>
      <c r="B10" t="s">
        <v>6</v>
      </c>
      <c r="C10">
        <v>406.425633159303</v>
      </c>
      <c r="D10">
        <v>402.63806794153601</v>
      </c>
      <c r="E10">
        <v>411.31468180644498</v>
      </c>
      <c r="F10">
        <v>551.33946417986601</v>
      </c>
      <c r="G10">
        <v>601.23054118782397</v>
      </c>
      <c r="H10">
        <v>623.67679634369802</v>
      </c>
      <c r="I10">
        <v>558.31533674985701</v>
      </c>
      <c r="J10">
        <v>565.04983769701096</v>
      </c>
      <c r="K10">
        <v>574.39031698023405</v>
      </c>
      <c r="L10">
        <v>399.775997453157</v>
      </c>
      <c r="M10">
        <v>408.553463822195</v>
      </c>
      <c r="N10">
        <v>405.69268385760301</v>
      </c>
      <c r="O10">
        <v>533.96062551274099</v>
      </c>
      <c r="P10">
        <v>505.60195014966899</v>
      </c>
      <c r="Q10">
        <v>472.893033656309</v>
      </c>
      <c r="R10">
        <v>784.31835752842403</v>
      </c>
      <c r="S10">
        <v>737.05835474029197</v>
      </c>
      <c r="T10">
        <v>745.48807292490403</v>
      </c>
      <c r="U10">
        <v>426.473247900427</v>
      </c>
      <c r="V10">
        <v>418.75258676657</v>
      </c>
      <c r="W10">
        <v>402.16709110745899</v>
      </c>
      <c r="X10">
        <v>533.83992294462303</v>
      </c>
      <c r="Y10">
        <v>539.75369161395395</v>
      </c>
      <c r="Z10">
        <v>555.52590123167397</v>
      </c>
    </row>
    <row r="11" spans="1:26">
      <c r="B11" t="s">
        <v>7</v>
      </c>
      <c r="C11">
        <v>2437.4812620122502</v>
      </c>
      <c r="D11">
        <v>2509.1604237169699</v>
      </c>
      <c r="E11">
        <v>2467.8629132349201</v>
      </c>
      <c r="F11">
        <v>2200.9209688952001</v>
      </c>
      <c r="G11">
        <v>2067.3468042720401</v>
      </c>
      <c r="H11">
        <v>2174.7028983811101</v>
      </c>
      <c r="I11">
        <v>2224.34329213312</v>
      </c>
      <c r="J11">
        <v>2198.48972139434</v>
      </c>
      <c r="K11">
        <v>2133.6833141248198</v>
      </c>
      <c r="L11">
        <v>1774.81405573553</v>
      </c>
      <c r="M11">
        <v>1681.1444776906201</v>
      </c>
      <c r="N11">
        <v>1823.0006276198601</v>
      </c>
      <c r="O11">
        <v>1173.0587138235801</v>
      </c>
      <c r="P11">
        <v>1103.1495868739601</v>
      </c>
      <c r="Q11">
        <v>1094.9220765509001</v>
      </c>
      <c r="R11">
        <v>1625.89384622848</v>
      </c>
      <c r="S11">
        <v>1611.6149905332099</v>
      </c>
      <c r="T11">
        <v>1433.1473277380901</v>
      </c>
      <c r="U11">
        <v>2399.9243142100399</v>
      </c>
      <c r="V11">
        <v>2528.0419700105999</v>
      </c>
      <c r="W11">
        <v>1703.11681807697</v>
      </c>
      <c r="X11">
        <v>1056.2148806468899</v>
      </c>
      <c r="Y11">
        <v>1159.08606018572</v>
      </c>
      <c r="Z11">
        <v>1103.11524435359</v>
      </c>
    </row>
    <row r="14" spans="1:26">
      <c r="A14" s="1"/>
      <c r="B14" s="1" t="s">
        <v>16</v>
      </c>
      <c r="C14" s="1" t="s">
        <v>2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1" t="s">
        <v>14</v>
      </c>
    </row>
    <row r="15" spans="1:26">
      <c r="A15" s="1" t="s">
        <v>15</v>
      </c>
      <c r="B15" s="1" t="s">
        <v>6</v>
      </c>
      <c r="C15" s="2">
        <f>AVERAGE(C4:E4)</f>
        <v>351.20463993554432</v>
      </c>
      <c r="D15" s="2">
        <f>AVERAGE(F4:H4)</f>
        <v>506.06661454372994</v>
      </c>
      <c r="E15" s="2">
        <f>AVERAGE(I4:K4)</f>
        <v>559.89552483153568</v>
      </c>
      <c r="F15" s="2">
        <f>AVERAGE(L4:N4)</f>
        <v>447.33947058978202</v>
      </c>
      <c r="G15" s="2">
        <f>AVERAGE(O4:Q4)</f>
        <v>560.50402138630341</v>
      </c>
      <c r="H15" s="2">
        <f>AVERAGE(R4:T4)</f>
        <v>843.29066953281256</v>
      </c>
      <c r="I15" s="2">
        <f>AVERAGE(U4:W4)</f>
        <v>459.18707889948968</v>
      </c>
      <c r="J15" s="2">
        <f>AVERAGE(X4:Z4)</f>
        <v>493.35678279323838</v>
      </c>
    </row>
    <row r="16" spans="1:26">
      <c r="A16" s="1"/>
      <c r="B16" s="1" t="s">
        <v>7</v>
      </c>
      <c r="C16" s="2">
        <f>AVERAGE(C5:E5)</f>
        <v>2521.4832620481197</v>
      </c>
      <c r="D16" s="2">
        <f>AVERAGE(F5:H5)</f>
        <v>2142.4485231436333</v>
      </c>
      <c r="E16" s="2">
        <f>AVERAGE(I5:K5)</f>
        <v>2086.3621211289833</v>
      </c>
      <c r="F16" s="2">
        <f>AVERAGE(L5:N5)</f>
        <v>1828.7793636467368</v>
      </c>
      <c r="G16" s="2">
        <f>AVERAGE(O5:Q5)</f>
        <v>1317.1415767075366</v>
      </c>
      <c r="H16" s="2">
        <f>AVERAGE(R5:T5)</f>
        <v>1825.9193347930268</v>
      </c>
      <c r="I16" s="2">
        <f>AVERAGE(U5:W5)</f>
        <v>1721.3816826891834</v>
      </c>
      <c r="J16" s="2">
        <f>AVERAGE(X5:Z5)</f>
        <v>1221.5050528592465</v>
      </c>
    </row>
    <row r="17" spans="1:10">
      <c r="A17" s="1"/>
      <c r="B17" s="1"/>
      <c r="C17" s="2"/>
      <c r="D17" s="2"/>
      <c r="E17" s="2"/>
      <c r="F17" s="2"/>
      <c r="G17" s="2"/>
      <c r="H17" s="2"/>
      <c r="I17" s="2"/>
      <c r="J17" s="2"/>
    </row>
    <row r="18" spans="1:10">
      <c r="A18" s="1" t="s">
        <v>4</v>
      </c>
      <c r="B18" s="1" t="s">
        <v>6</v>
      </c>
      <c r="C18" s="2">
        <f>AVERAGE(C7:E7)</f>
        <v>347.30650738783669</v>
      </c>
      <c r="D18" s="2">
        <f>AVERAGE(F7:H7)</f>
        <v>594.74411579910668</v>
      </c>
      <c r="E18" s="2">
        <f>AVERAGE(I7:K7)</f>
        <v>597.72727171801341</v>
      </c>
      <c r="F18" s="2">
        <f>AVERAGE(L7:N7)</f>
        <v>363.93647562760162</v>
      </c>
      <c r="G18" s="2">
        <f>AVERAGE(O7:Q7)</f>
        <v>609.15708712367189</v>
      </c>
      <c r="H18" s="2">
        <f>AVERAGE(R7:T7)</f>
        <v>858.74528682141192</v>
      </c>
      <c r="I18" s="2">
        <f>AVERAGE(U7:W7)</f>
        <v>356.47613811724568</v>
      </c>
      <c r="J18" s="2">
        <f>AVERAGE(X7:Z7)</f>
        <v>654.68683474337934</v>
      </c>
    </row>
    <row r="19" spans="1:10">
      <c r="A19" s="1"/>
      <c r="B19" s="1" t="s">
        <v>7</v>
      </c>
      <c r="C19" s="2">
        <f>AVERAGE(C8:E8)</f>
        <v>2635.8921881655237</v>
      </c>
      <c r="D19" s="2">
        <f>AVERAGE(F5:H5)</f>
        <v>2142.4485231436333</v>
      </c>
      <c r="E19" s="2">
        <f>AVERAGE(I8:K8)</f>
        <v>2432.28379622891</v>
      </c>
      <c r="F19" s="2">
        <f>AVERAGE(L8:N8)</f>
        <v>2171.6415637680934</v>
      </c>
      <c r="G19" s="2">
        <f>AVERAGE(O8:Q8)</f>
        <v>1257.6393490114067</v>
      </c>
      <c r="H19" s="2">
        <f>AVERAGE(R8:T8)</f>
        <v>1691.0852632369667</v>
      </c>
      <c r="I19" s="2">
        <f>AVERAGE(U8:W8)</f>
        <v>1767.1773698969735</v>
      </c>
      <c r="J19" s="2">
        <f>AVERAGE(X8:Z8)</f>
        <v>1337.0595397014301</v>
      </c>
    </row>
    <row r="20" spans="1:10">
      <c r="A20" s="1"/>
      <c r="B20" s="1"/>
      <c r="C20" s="2"/>
      <c r="D20" s="2"/>
      <c r="E20" s="2"/>
      <c r="F20" s="2"/>
      <c r="G20" s="2"/>
      <c r="H20" s="2"/>
      <c r="I20" s="2"/>
      <c r="J20" s="2"/>
    </row>
    <row r="21" spans="1:10">
      <c r="A21" s="1" t="s">
        <v>5</v>
      </c>
      <c r="B21" s="1" t="s">
        <v>6</v>
      </c>
      <c r="C21" s="2">
        <f>AVERAGE(C10:E10)</f>
        <v>406.79279430242804</v>
      </c>
      <c r="D21" s="2">
        <f>AVERAGE(F10:H10)</f>
        <v>592.08226723712937</v>
      </c>
      <c r="E21" s="2">
        <f>AVERAGE(I10:K10)</f>
        <v>565.9184971423673</v>
      </c>
      <c r="F21" s="2">
        <f>AVERAGE(L10:N10)</f>
        <v>404.67404837765167</v>
      </c>
      <c r="G21" s="2">
        <f>AVERAGE(O10:Q10)</f>
        <v>504.15186977290631</v>
      </c>
      <c r="H21" s="2">
        <f>AVERAGE(R10:T10)</f>
        <v>755.62159506453997</v>
      </c>
      <c r="I21" s="2">
        <f>AVERAGE(U10:W10)</f>
        <v>415.79764192481866</v>
      </c>
      <c r="J21" s="2">
        <f>AVERAGE(X10:Z10)</f>
        <v>543.03983859675031</v>
      </c>
    </row>
    <row r="22" spans="1:10">
      <c r="A22" s="1"/>
      <c r="B22" s="1" t="s">
        <v>7</v>
      </c>
      <c r="C22" s="2">
        <f>AVERAGE(C11:E11)</f>
        <v>2471.5015329880466</v>
      </c>
      <c r="D22" s="2">
        <f>AVERAGE(F11:H11)</f>
        <v>2147.6568905161166</v>
      </c>
      <c r="E22" s="2">
        <f>AVERAGE(I11:K11)</f>
        <v>2185.5054425507601</v>
      </c>
      <c r="F22" s="2">
        <f>AVERAGE(L11:N11)</f>
        <v>1759.6530536820035</v>
      </c>
      <c r="G22" s="2">
        <f>AVERAGE(O11:Q11)</f>
        <v>1123.7101257494799</v>
      </c>
      <c r="H22" s="2">
        <f>AVERAGE(R11:T11)</f>
        <v>1556.8853881665934</v>
      </c>
      <c r="I22" s="2">
        <f>AVERAGE(U11:W11)</f>
        <v>2210.3610340992032</v>
      </c>
      <c r="J22" s="2">
        <f>AVERAGE(X11:Z11)</f>
        <v>1106.1387283954</v>
      </c>
    </row>
  </sheetData>
  <pageMargins left="0.7" right="0.7" top="0.75" bottom="0.75" header="0.3" footer="0.3"/>
  <ignoredErrors>
    <ignoredError sqref="C15:C16 D15:D16 E15:E16 F15:F16 G15:G16 H15:H16 J15:J16 I15:I16 C18:C19 D18:D19 E18:E19 F18:F19 G18:G19 H18:H19 I18:J19 C21:C22 D21:D22 E21:E22 F21:F22 G21:G22 H21:H22 I21:I22 J21:J2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81A5-F778-4B7D-AF80-78277E705AEB}">
  <dimension ref="A1"/>
  <sheetViews>
    <sheetView topLeftCell="A19" workbookViewId="0">
      <selection activeCell="M12" sqref="M12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defy lucy</cp:lastModifiedBy>
  <dcterms:created xsi:type="dcterms:W3CDTF">2018-02-18T22:13:44Z</dcterms:created>
  <dcterms:modified xsi:type="dcterms:W3CDTF">2018-10-18T03:50:30Z</dcterms:modified>
</cp:coreProperties>
</file>