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H15" i="1"/>
  <c r="G15" i="1"/>
  <c r="F15" i="1"/>
  <c r="H9" i="1"/>
  <c r="G9" i="1"/>
  <c r="F9" i="1"/>
  <c r="F7" i="1"/>
  <c r="F14" i="1"/>
  <c r="F13" i="1"/>
  <c r="F12" i="1"/>
  <c r="F6" i="1"/>
</calcChain>
</file>

<file path=xl/sharedStrings.xml><?xml version="1.0" encoding="utf-8"?>
<sst xmlns="http://schemas.openxmlformats.org/spreadsheetml/2006/main" count="13" uniqueCount="13">
  <si>
    <t>bank</t>
  </si>
  <si>
    <t>jan</t>
  </si>
  <si>
    <t>feb</t>
  </si>
  <si>
    <t>march</t>
  </si>
  <si>
    <t>april</t>
  </si>
  <si>
    <t>may</t>
  </si>
  <si>
    <t>june</t>
  </si>
  <si>
    <t>BA</t>
  </si>
  <si>
    <t>WF</t>
  </si>
  <si>
    <t>total</t>
  </si>
  <si>
    <t>taxable income</t>
  </si>
  <si>
    <t>non taxable income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</si>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</sst>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8"/>
  <sheetViews>
    <sheetView tabSelected="1" workbookViewId="0">
      <selection activeCell="H16" sqref="H16"/>
    </sheetView>
  </sheetViews>
  <sheetFormatPr defaultRowHeight="15" x14ac:dyDescent="0.25"/>
  <sheetData>
    <row r="5" spans="5:8" x14ac:dyDescent="0.25">
      <c r="E5" t="s">
        <v>0</v>
      </c>
      <c r="F5" t="s">
        <v>7</v>
      </c>
      <c r="G5" t="s">
        <v>8</v>
      </c>
    </row>
    <row r="6" spans="5:8" x14ac:dyDescent="0.25">
      <c r="E6" t="s">
        <v>1</v>
      </c>
      <c r="F6">
        <f>21927.19-2750-2000</f>
        <v>17177.189999999999</v>
      </c>
      <c r="G6">
        <v>0</v>
      </c>
    </row>
    <row r="7" spans="5:8" x14ac:dyDescent="0.25">
      <c r="E7" t="s">
        <v>2</v>
      </c>
      <c r="F7">
        <f>17029.4-359-1000</f>
        <v>15670.400000000001</v>
      </c>
      <c r="G7">
        <v>9800</v>
      </c>
    </row>
    <row r="8" spans="5:8" x14ac:dyDescent="0.25">
      <c r="E8" t="s">
        <v>3</v>
      </c>
      <c r="F8">
        <v>2975</v>
      </c>
      <c r="G8">
        <v>6970</v>
      </c>
    </row>
    <row r="9" spans="5:8" x14ac:dyDescent="0.25">
      <c r="E9" t="s">
        <v>9</v>
      </c>
      <c r="F9">
        <f>SUM(F6:F8)</f>
        <v>35822.589999999997</v>
      </c>
      <c r="G9">
        <f>SUM(G6:G8)</f>
        <v>16770</v>
      </c>
      <c r="H9">
        <f>SUM(F9:G9)</f>
        <v>52592.59</v>
      </c>
    </row>
    <row r="12" spans="5:8" x14ac:dyDescent="0.25">
      <c r="E12" t="s">
        <v>4</v>
      </c>
      <c r="F12">
        <f>14141.9-1200-55-1000</f>
        <v>11886.9</v>
      </c>
      <c r="G12">
        <v>0</v>
      </c>
    </row>
    <row r="13" spans="5:8" x14ac:dyDescent="0.25">
      <c r="E13" t="s">
        <v>5</v>
      </c>
      <c r="F13">
        <f>34036.64 -500-107.75 - 0.81-35</f>
        <v>33393.08</v>
      </c>
      <c r="G13">
        <v>6562.5</v>
      </c>
    </row>
    <row r="14" spans="5:8" x14ac:dyDescent="0.25">
      <c r="E14" t="s">
        <v>6</v>
      </c>
      <c r="F14">
        <f>31960 -15000</f>
        <v>16960</v>
      </c>
      <c r="G14">
        <v>1066</v>
      </c>
    </row>
    <row r="15" spans="5:8" x14ac:dyDescent="0.25">
      <c r="F15">
        <f>SUM(F12:F14)</f>
        <v>62239.98</v>
      </c>
      <c r="G15">
        <f>SUM(G12:G14)</f>
        <v>7628.5</v>
      </c>
      <c r="H15">
        <f>SUM(F15:G15)</f>
        <v>69868.48000000001</v>
      </c>
    </row>
    <row r="16" spans="5:8" x14ac:dyDescent="0.25">
      <c r="E16" t="s">
        <v>10</v>
      </c>
      <c r="H16">
        <v>5495</v>
      </c>
    </row>
    <row r="17" spans="5:8" x14ac:dyDescent="0.25">
      <c r="E17" t="s">
        <v>11</v>
      </c>
      <c r="H17">
        <f>H15-H16</f>
        <v>64373.48000000001</v>
      </c>
    </row>
    <row r="18" spans="5:8" x14ac:dyDescent="0.25">
      <c r="E18" t="s">
        <v>12</v>
      </c>
      <c r="H18">
        <v>329.7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2012-07-12T10:50:48Z</dcterms:created>
  <dcterms:modified xsi:type="dcterms:W3CDTF">2012-07-12T12:06:58Z</dcterms:modified>
</cp:coreProperties>
</file>